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3cc82f5b366e1dfa/Jon's folder/"/>
    </mc:Choice>
  </mc:AlternateContent>
  <xr:revisionPtr revIDLastSave="0" documentId="8_{4F007775-470B-42D7-8C88-EC413F7B92D8}" xr6:coauthVersionLast="47" xr6:coauthVersionMax="47" xr10:uidLastSave="{00000000-0000-0000-0000-000000000000}"/>
  <workbookProtection workbookAlgorithmName="SHA-512" workbookHashValue="CmKJ6LcCTruN/w3YC9HXo5VwWmaGptlYD+KacBZ1WGTQfE9p9ApW4bxv0AUvQl6zCZu63BWkxAcQxB/z8i9pUw==" workbookSaltValue="TDW3/yxCK3vbDRL0QoJunA==" workbookSpinCount="100000" lockStructure="1"/>
  <bookViews>
    <workbookView xWindow="-110" yWindow="-110" windowWidth="19420" windowHeight="10300" tabRatio="806" xr2:uid="{09A6DC75-7F93-49A7-AEB3-94D5078B9C3A}"/>
  </bookViews>
  <sheets>
    <sheet name=" All Men" sheetId="1" r:id="rId1"/>
    <sheet name="All Ladies" sheetId="21" r:id="rId2"/>
    <sheet name="Handicaps" sheetId="14" state="hidden" r:id="rId3"/>
  </sheets>
  <definedNames>
    <definedName name="_xlnm._FilterDatabase" localSheetId="2" hidden="1">Handicaps!$A$3:$L$3</definedName>
    <definedName name="_xlnm.Print_Area" localSheetId="0">' All Men'!$A$1:$S$35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2" i="1" l="1"/>
  <c r="S48" i="1"/>
  <c r="S57" i="1" l="1"/>
  <c r="S53" i="1"/>
  <c r="S49" i="1"/>
  <c r="S40" i="1"/>
  <c r="S45" i="1"/>
  <c r="S50" i="1"/>
  <c r="S59" i="1"/>
  <c r="S52" i="1"/>
  <c r="S54" i="1"/>
  <c r="S5" i="1"/>
  <c r="S29" i="1"/>
  <c r="S27" i="1"/>
  <c r="S6" i="1"/>
  <c r="S27" i="21"/>
  <c r="S39" i="21"/>
  <c r="S33" i="21"/>
  <c r="S51" i="1"/>
  <c r="S41" i="1"/>
  <c r="S24" i="1"/>
  <c r="S4" i="1"/>
  <c r="S18" i="1"/>
  <c r="S8" i="1"/>
  <c r="S36" i="1"/>
  <c r="S34" i="1"/>
  <c r="S17" i="1"/>
  <c r="S23" i="1"/>
  <c r="S9" i="1"/>
  <c r="S12" i="1"/>
  <c r="S47" i="1"/>
  <c r="S26" i="1"/>
  <c r="S20" i="1"/>
  <c r="S28" i="1"/>
  <c r="S21" i="1"/>
  <c r="S22" i="1"/>
  <c r="S58" i="1"/>
  <c r="S11" i="1"/>
  <c r="S39" i="1"/>
  <c r="S37" i="1"/>
  <c r="S10" i="1"/>
  <c r="S46" i="1"/>
  <c r="S30" i="1"/>
  <c r="S14" i="1"/>
  <c r="S56" i="1"/>
  <c r="S38" i="1"/>
  <c r="S61" i="1"/>
  <c r="S25" i="1"/>
  <c r="S15" i="1"/>
  <c r="S55" i="1"/>
  <c r="S32" i="1"/>
  <c r="S33" i="1"/>
  <c r="S19" i="1"/>
  <c r="S60" i="1"/>
  <c r="S43" i="1"/>
  <c r="S16" i="1"/>
  <c r="S31" i="1"/>
  <c r="S35" i="1"/>
  <c r="S13" i="1"/>
  <c r="S7" i="1"/>
  <c r="S44" i="1"/>
  <c r="S8" i="21"/>
  <c r="S32" i="21"/>
  <c r="S28" i="21"/>
  <c r="S13" i="21"/>
  <c r="S24" i="21"/>
  <c r="S19" i="21"/>
  <c r="S29" i="21"/>
  <c r="S30" i="21"/>
  <c r="S4" i="21"/>
  <c r="S6" i="21"/>
  <c r="S22" i="21"/>
  <c r="S34" i="21"/>
  <c r="S9" i="21"/>
  <c r="S20" i="21"/>
  <c r="S10" i="21"/>
  <c r="S18" i="21"/>
  <c r="S37" i="21"/>
  <c r="S25" i="21"/>
  <c r="S17" i="21"/>
  <c r="S14" i="21"/>
  <c r="S31" i="21"/>
  <c r="S16" i="21"/>
  <c r="S41" i="21"/>
  <c r="S40" i="21"/>
  <c r="S11" i="21"/>
  <c r="S42" i="21"/>
  <c r="S43" i="21"/>
  <c r="S35" i="21"/>
  <c r="S21" i="21"/>
  <c r="S5" i="21"/>
  <c r="S26" i="21"/>
  <c r="S7" i="21"/>
  <c r="S23" i="21"/>
  <c r="S36" i="21"/>
  <c r="S38" i="21"/>
  <c r="S12" i="21"/>
  <c r="S44" i="21"/>
  <c r="S45" i="21"/>
  <c r="S46" i="21"/>
  <c r="S47" i="21"/>
  <c r="S48" i="21"/>
  <c r="R15" i="21" l="1"/>
  <c r="S15" i="21" s="1"/>
</calcChain>
</file>

<file path=xl/sharedStrings.xml><?xml version="1.0" encoding="utf-8"?>
<sst xmlns="http://schemas.openxmlformats.org/spreadsheetml/2006/main" count="278" uniqueCount="152">
  <si>
    <t>NAME RUNNER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</si>
  <si>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</si>
  <si>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</si>
  <si>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</si>
  <si>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</si>
  <si>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</si>
  <si>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</si>
  <si>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</si>
  <si>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</si>
  <si>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</si>
  <si>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</si>
  <si>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</si>
  <si>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</si>
  <si>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</si>
  <si>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</si>
  <si>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</si>
  <si>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</si>
  <si>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</si>
  <si>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</si>
  <si>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Total</t>
  </si>
  <si>
    <t>Christopher Brenchley</t>
  </si>
  <si>
    <t>THANET ROADRUNNERS Handicaps</t>
  </si>
  <si>
    <t>Run Britain</t>
  </si>
  <si>
    <t>5k/Park Run</t>
  </si>
  <si>
    <t>V40</t>
  </si>
  <si>
    <t>Category</t>
  </si>
  <si>
    <t>V50</t>
  </si>
  <si>
    <t>senior</t>
  </si>
  <si>
    <t>Stevens Andy</t>
  </si>
  <si>
    <t>Brenchley Christopher</t>
  </si>
  <si>
    <t>Winch David</t>
  </si>
  <si>
    <t>V70</t>
  </si>
  <si>
    <t>Suttle Steve</t>
  </si>
  <si>
    <t>V60</t>
  </si>
  <si>
    <t>Hubbard Maxwell</t>
  </si>
  <si>
    <t>Burton Simon</t>
  </si>
  <si>
    <t>Hoult Spencer</t>
  </si>
  <si>
    <t>Hadden Mark</t>
  </si>
  <si>
    <t>Heath Peter</t>
  </si>
  <si>
    <t>Cope Phil</t>
  </si>
  <si>
    <t>Wright Bill</t>
  </si>
  <si>
    <t>Forshaw Steven</t>
  </si>
  <si>
    <t>Clarke Steve</t>
  </si>
  <si>
    <t>Cardwell Abigail</t>
  </si>
  <si>
    <t>V35</t>
  </si>
  <si>
    <t>Holl Joanne</t>
  </si>
  <si>
    <t>V45</t>
  </si>
  <si>
    <t>Carr Elizabeth</t>
  </si>
  <si>
    <t>Petitt Pauline</t>
  </si>
  <si>
    <t>V55</t>
  </si>
  <si>
    <t>Purton Richard</t>
  </si>
  <si>
    <t xml:space="preserve">Morgan Janet </t>
  </si>
  <si>
    <t>Spencer Ruby</t>
  </si>
  <si>
    <t>Stevens Phil</t>
  </si>
  <si>
    <t>Collins Jamie</t>
  </si>
  <si>
    <t>Brightwell Terry</t>
  </si>
  <si>
    <t>Holl Jonathan</t>
  </si>
  <si>
    <t>Brackenborough Paul</t>
  </si>
  <si>
    <t>Lasslett Jasmine</t>
  </si>
  <si>
    <t>Sandwich 10k</t>
  </si>
  <si>
    <t>Dorosti Tamasin</t>
  </si>
  <si>
    <t>Raeburn Nicky</t>
  </si>
  <si>
    <t>Hughes Georgia</t>
  </si>
  <si>
    <t>Bailey Sarah</t>
  </si>
  <si>
    <t>Wood Jude</t>
  </si>
  <si>
    <t>Gilbert Jordan</t>
  </si>
  <si>
    <t>Bailey Jay</t>
  </si>
  <si>
    <t>Dargan Ryan</t>
  </si>
  <si>
    <t>Burton Jacob</t>
  </si>
  <si>
    <t>Rebbeck Ritchie</t>
  </si>
  <si>
    <t>Bullions Kevin</t>
  </si>
  <si>
    <t>Garratt Ellie               *no vest</t>
  </si>
  <si>
    <t>Spain Helen</t>
  </si>
  <si>
    <t>Lee-Miller Janice</t>
  </si>
  <si>
    <t>Turner rebecca</t>
  </si>
  <si>
    <t>Hatim Asmaa</t>
  </si>
  <si>
    <t>Figgins James</t>
  </si>
  <si>
    <t>Dunbar Brunton Ben</t>
  </si>
  <si>
    <t>Cowdery Simon</t>
  </si>
  <si>
    <t>Hawkins Steve</t>
  </si>
  <si>
    <t>Palmer Martin</t>
  </si>
  <si>
    <t>Croucher Mark</t>
  </si>
  <si>
    <t>Kerr Tim</t>
  </si>
  <si>
    <t>Williams Julie</t>
  </si>
  <si>
    <t>Kemp Joanne</t>
  </si>
  <si>
    <t>Brazil Jacquie</t>
  </si>
  <si>
    <t>Barton Charlotte</t>
  </si>
  <si>
    <t>Balldock Sandra</t>
  </si>
  <si>
    <t>Smith Alison</t>
  </si>
  <si>
    <t>Figgins Nicola           *no vest</t>
  </si>
  <si>
    <t>Hawkins Gemma</t>
  </si>
  <si>
    <t>Senior</t>
  </si>
  <si>
    <t>Burton Carol</t>
  </si>
  <si>
    <t>Daniels Karen            *</t>
  </si>
  <si>
    <t>Column112</t>
  </si>
  <si>
    <t>Marathon
points</t>
  </si>
  <si>
    <t>Chloe Styles</t>
  </si>
  <si>
    <t>Philpot Pam</t>
  </si>
  <si>
    <t>Nick Taylor                *no vest</t>
  </si>
  <si>
    <t>Fagcang Alex             *vest?</t>
  </si>
  <si>
    <t>Donna Dharmasena</t>
  </si>
  <si>
    <t>Gillian kennedy</t>
  </si>
  <si>
    <t>Royston Robertson</t>
  </si>
  <si>
    <t>Julie Neaves</t>
  </si>
  <si>
    <t>Kirsty McMahon</t>
  </si>
  <si>
    <t>Alex Good                  *no vest</t>
  </si>
  <si>
    <t>Richardson Andrew</t>
  </si>
  <si>
    <t>Harrison Anna</t>
  </si>
  <si>
    <t xml:space="preserve">Marsh Craig </t>
  </si>
  <si>
    <t>Jordan Jamie</t>
  </si>
  <si>
    <t>Burton Nick</t>
  </si>
  <si>
    <t>Northrop Oliver</t>
  </si>
  <si>
    <t>Neaves Adrian</t>
  </si>
  <si>
    <t>Finch Matthew</t>
  </si>
  <si>
    <t>Bradley Jack</t>
  </si>
  <si>
    <t xml:space="preserve">Morgan Steve            </t>
  </si>
  <si>
    <t>Preston Paul</t>
  </si>
  <si>
    <t>Ngqobongwana Lizo</t>
  </si>
  <si>
    <t>Wilson Nathan</t>
  </si>
  <si>
    <t>Hall Matthew</t>
  </si>
  <si>
    <t>Hadden Chalotte</t>
  </si>
  <si>
    <t>Nicoll Natalie</t>
  </si>
  <si>
    <t>Morgan Claire</t>
  </si>
  <si>
    <t>Crombie Britany</t>
  </si>
  <si>
    <t>Jeffreys Joanne</t>
  </si>
  <si>
    <t xml:space="preserve">Boyes Nicola     </t>
  </si>
  <si>
    <t>THANET ROADRUNNERS CLUB CHAMPIONSHIPS all Men 2023</t>
  </si>
  <si>
    <t>Carter Lainey</t>
  </si>
  <si>
    <t>Canterbury 
10 mile</t>
  </si>
  <si>
    <t>Canterbury
 10m</t>
  </si>
  <si>
    <t xml:space="preserve">Hardie Lee               </t>
  </si>
  <si>
    <t xml:space="preserve">Morton Philip             </t>
  </si>
  <si>
    <t>Clarke Dan</t>
  </si>
  <si>
    <t>Allan Richard</t>
  </si>
  <si>
    <t xml:space="preserve">Foster Adam     </t>
  </si>
  <si>
    <t>Tunbridge
 wells
 Half</t>
  </si>
  <si>
    <t>Bromley VAC
 5 mile</t>
  </si>
  <si>
    <t>Folkestone 
10 mile</t>
  </si>
  <si>
    <t>Chislehurst
 Half</t>
  </si>
  <si>
    <t>Tenterden 10k</t>
  </si>
  <si>
    <t>Mid Kent 5 mile</t>
  </si>
  <si>
    <t>Margate super hero 10k</t>
  </si>
  <si>
    <t>Faversham 
10k</t>
  </si>
  <si>
    <t>Sittingbourne 10 mile</t>
  </si>
  <si>
    <t>Marathon
 Time</t>
  </si>
  <si>
    <t>Coastal
 10k</t>
  </si>
  <si>
    <t>Mid Kent 
5 mile</t>
  </si>
  <si>
    <t>Sackett
 10k</t>
  </si>
  <si>
    <t>Sackett 
10k</t>
  </si>
  <si>
    <t xml:space="preserve">THANET ROADRUNNERS CLUB CHAMPIONSHIPS all Ladies  2023                                                </t>
  </si>
  <si>
    <t>Lennon Steve</t>
  </si>
  <si>
    <t xml:space="preserve">Baldwin Arron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</si>
</sst>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20"/>
      <color theme="1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3" borderId="3" xfId="0" applyFill="1" applyBorder="1"/>
    <xf numFmtId="0" fontId="0" fillId="0" borderId="6" xfId="0" applyBorder="1"/>
    <xf numFmtId="0" fontId="0" fillId="0" borderId="7" xfId="0" applyBorder="1"/>
    <xf numFmtId="0" fontId="0" fillId="3" borderId="8" xfId="0" applyFill="1" applyBorder="1"/>
    <xf numFmtId="0" fontId="0" fillId="0" borderId="8" xfId="0" applyBorder="1"/>
    <xf numFmtId="0" fontId="0" fillId="0" borderId="10" xfId="0" applyBorder="1"/>
    <xf numFmtId="0" fontId="0" fillId="2" borderId="4" xfId="0" applyFill="1" applyBorder="1"/>
    <xf numFmtId="44" fontId="0" fillId="2" borderId="5" xfId="1" applyFont="1" applyFill="1" applyBorder="1"/>
    <xf numFmtId="0" fontId="0" fillId="2" borderId="5" xfId="0" applyFill="1" applyBorder="1"/>
    <xf numFmtId="0" fontId="0" fillId="2" borderId="9" xfId="0" applyFill="1" applyBorder="1"/>
    <xf numFmtId="21" fontId="0" fillId="0" borderId="1" xfId="0" applyNumberFormat="1" applyBorder="1"/>
    <xf numFmtId="0" fontId="0" fillId="3" borderId="8" xfId="0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0" fillId="4" borderId="3" xfId="0" applyFill="1" applyBorder="1"/>
    <xf numFmtId="0" fontId="0" fillId="5" borderId="1" xfId="0" applyFill="1" applyBorder="1"/>
    <xf numFmtId="0" fontId="0" fillId="5" borderId="8" xfId="0" applyFill="1" applyBorder="1"/>
    <xf numFmtId="0" fontId="2" fillId="0" borderId="11" xfId="0" applyFont="1" applyBorder="1"/>
    <xf numFmtId="0" fontId="0" fillId="0" borderId="11" xfId="0" applyBorder="1"/>
  </cellXfs>
  <cellStyles count="2">
    <cellStyle name="Currency" xfId="1" builtinId="4"/>
    <cellStyle name="Normal" xfId="0" builtinId="0"/>
  </cellStyles>
  <dxfs count="81">
    <dxf>
      <border diagonalUp="0" diagonalDown="0" outline="0">
        <left style="thin">
          <color indexed="64"/>
        </left>
        <right/>
        <top/>
        <bottom/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9D3C0F-EE72-41DC-B75F-EBFF9A4C741A}" name="Table1" displayName="Table1" ref="A3:S61" headerRowDxfId="80" headerRowBorderDxfId="79" tableBorderDxfId="78">
  <autoFilter ref="A3:S61" xr:uid="{6A22DF94-5469-4E2F-BE82-632AC34554B8}"/>
  <sortState xmlns:xlrd2="http://schemas.microsoft.com/office/spreadsheetml/2017/richdata2" ref="A4:S23">
    <sortCondition descending="1" ref="S4:S61"/>
  </sortState>
  <tableColumns count="19">
    <tableColumn id="1" xr3:uid="{C7233578-E873-4E00-A497-3DA1F45CCC16}" name="Column1" totalsRowLabel="Total" dataDxfId="77" totalsRowDxfId="76"/>
    <tableColumn id="2" xr3:uid="{1C2CC1C2-5935-4D81-B2DF-9E6E486A02BE}" name="Column2" dataDxfId="75" totalsRowDxfId="74"/>
    <tableColumn id="3" xr3:uid="{370351EE-4B91-4615-AFDB-4E57AA4738DC}" name="Column3" dataDxfId="73" totalsRowDxfId="72"/>
    <tableColumn id="4" xr3:uid="{0459FA96-0ECC-4B36-8A3D-92B2A3B93E17}" name="Column4" dataDxfId="71" totalsRowDxfId="70"/>
    <tableColumn id="5" xr3:uid="{B3D05FD5-7E36-4372-B7D0-03103EDC82E1}" name="Column5" dataDxfId="69" totalsRowDxfId="68"/>
    <tableColumn id="6" xr3:uid="{B6DBE1C6-0472-4A17-A4AE-733547E2004A}" name="Column6" dataDxfId="67" totalsRowDxfId="66"/>
    <tableColumn id="7" xr3:uid="{D9A61F20-28ED-460E-B336-51D5BB7A9048}" name="Column7" dataDxfId="65" totalsRowDxfId="64"/>
    <tableColumn id="8" xr3:uid="{5107A296-BEF6-495F-AB1B-F0802550979B}" name="Column8" dataDxfId="63" totalsRowDxfId="62"/>
    <tableColumn id="9" xr3:uid="{39F861AA-B35C-43A3-8280-D514023B7938}" name="Column9" dataDxfId="61" totalsRowDxfId="60"/>
    <tableColumn id="10" xr3:uid="{4506235C-D170-447B-9852-8B7F60C81EE7}" name="Column10" dataDxfId="59" totalsRowDxfId="58"/>
    <tableColumn id="11" xr3:uid="{FBBD9BC6-21B6-44A0-B1ED-F58D78000882}" name="Column11" dataDxfId="57" totalsRowDxfId="56"/>
    <tableColumn id="20" xr3:uid="{56660E48-BA2E-41F2-80A7-F446BB63A1CB}" name="Column112" dataDxfId="55" totalsRowDxfId="54"/>
    <tableColumn id="12" xr3:uid="{9F2F3F41-4FB6-4A17-92BD-27A333A84430}" name="Column12" dataDxfId="53" totalsRowDxfId="52"/>
    <tableColumn id="13" xr3:uid="{41CBF871-BAA2-4482-B4D7-BA1A228F5549}" name="Column13" dataDxfId="51" totalsRowDxfId="50"/>
    <tableColumn id="14" xr3:uid="{7B718C9A-1316-4A0E-9D3E-224260E533B1}" name="Column14" dataDxfId="49" totalsRowDxfId="48"/>
    <tableColumn id="15" xr3:uid="{C6EE6DAF-75B8-4683-9B51-946E65D062CA}" name="Column15" dataDxfId="47" totalsRowDxfId="46"/>
    <tableColumn id="16" xr3:uid="{01E66D41-55F5-419F-8401-04B2292AB27D}" name="Column16" dataDxfId="45" totalsRowDxfId="44"/>
    <tableColumn id="17" xr3:uid="{E6289428-E377-4860-A3D8-7E4B7FC818A8}" name="Column17" dataDxfId="43" totalsRowDxfId="42"/>
    <tableColumn id="18" xr3:uid="{4D48B935-C94D-4374-A588-5F80582C92C4}" name="Column18" totalsRowFunction="sum" dataDxfId="41">
      <calculatedColumnFormula>SUM(C4:R4)</calculatedColumnFormula>
    </tableColumn>
  </tableColumns>
  <tableStyleInfo name="TableStyleMedium2" showFirstColumn="0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D39860F-A4FE-4D84-A1B2-60C5B2651D81}" name="Table18" displayName="Table18" ref="A3:S48" headerRowDxfId="40" headerRowBorderDxfId="39" tableBorderDxfId="38">
  <autoFilter ref="A3:S48" xr:uid="{9C0D08C3-3AA5-41F6-80D0-C18583B5DFDE}"/>
  <sortState xmlns:xlrd2="http://schemas.microsoft.com/office/spreadsheetml/2017/richdata2" ref="A4:S48">
    <sortCondition descending="1" ref="S4:S48"/>
  </sortState>
  <tableColumns count="19">
    <tableColumn id="1" xr3:uid="{6229E7AE-AACB-466C-9E7E-9BDAD4825551}" name="Column1" totalsRowLabel="Total" dataDxfId="37" totalsRowDxfId="36"/>
    <tableColumn id="2" xr3:uid="{9A6F2BB6-5958-4088-BBCF-744A7CBB12D3}" name="Column2" dataDxfId="35" totalsRowDxfId="34"/>
    <tableColumn id="3" xr3:uid="{A2AA064D-164E-478D-9056-478E5252767D}" name="Column3" dataDxfId="33" totalsRowDxfId="32"/>
    <tableColumn id="4" xr3:uid="{24F0CE74-7708-4755-A2CA-F73E7CC4246B}" name="Column4" dataDxfId="31" totalsRowDxfId="30"/>
    <tableColumn id="5" xr3:uid="{DAC54EED-9C12-4977-A907-3B6B894638BC}" name="Column5" dataDxfId="29" totalsRowDxfId="28"/>
    <tableColumn id="6" xr3:uid="{1D8BD358-6E03-46F4-9989-C13BF9548974}" name="Column6" dataDxfId="27" totalsRowDxfId="26"/>
    <tableColumn id="7" xr3:uid="{EA4F3D7F-CB3C-4117-B72D-5883C921DED1}" name="Column7" dataDxfId="25" totalsRowDxfId="24"/>
    <tableColumn id="8" xr3:uid="{09FB7DFF-1E26-4AE4-A14C-05810279FD4F}" name="Column8" dataDxfId="23" totalsRowDxfId="22"/>
    <tableColumn id="9" xr3:uid="{39940D6C-831B-40CB-A74A-D3411BDB53AA}" name="Column9" dataDxfId="21" totalsRowDxfId="20"/>
    <tableColumn id="10" xr3:uid="{6EF3417F-62D0-4C2B-BEF6-C84126F353E7}" name="Column10" dataDxfId="19" totalsRowDxfId="18"/>
    <tableColumn id="11" xr3:uid="{A50CBB31-1408-44C4-B753-80C7F63F2E27}" name="Column11" dataDxfId="17" totalsRowDxfId="16"/>
    <tableColumn id="19" xr3:uid="{7ACABC32-242D-4E7D-99B9-2C2C30B08E26}" name="Column112" dataDxfId="15" totalsRowDxfId="14"/>
    <tableColumn id="12" xr3:uid="{6E5D68B4-97C3-40C8-86C8-9A995590851D}" name="Column12" dataDxfId="13" totalsRowDxfId="12"/>
    <tableColumn id="13" xr3:uid="{1455A44D-A333-4D3F-A7CA-C2264E0D2DEA}" name="Column13" dataDxfId="11" totalsRowDxfId="10"/>
    <tableColumn id="14" xr3:uid="{127CF3B7-9F2F-4339-9D59-4011CE3871A2}" name="Column14" dataDxfId="9" totalsRowDxfId="8"/>
    <tableColumn id="15" xr3:uid="{D2C7F828-2703-4A4A-91E7-17E97C3A155A}" name="Column15" dataDxfId="7" totalsRowDxfId="6"/>
    <tableColumn id="16" xr3:uid="{E0641B3D-BEA0-4597-A749-3CD575739B36}" name="Column16" dataDxfId="5" totalsRowDxfId="4"/>
    <tableColumn id="17" xr3:uid="{AC5A4C44-3EF8-4B72-B785-0CD02851B93A}" name="Column17" dataDxfId="3" totalsRowDxfId="2"/>
    <tableColumn id="18" xr3:uid="{2638E752-913B-4E5B-BB54-9D77B1A725EF}" name="Column18" totalsRowFunction="sum" dataDxfId="1" totalsRowDxfId="0">
      <calculatedColumnFormula>SUM(C4:R4)</calculatedColumnFormula>
    </tableColumn>
  </tableColumns>
  <tableStyleInfo name="TableStyleMedium2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Reflection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alpha val="100000"/>
                <a:satMod val="140000"/>
                <a:lumMod val="105000"/>
              </a:schemeClr>
            </a:gs>
            <a:gs pos="41000">
              <a:schemeClr val="phClr">
                <a:tint val="57000"/>
                <a:satMod val="160000"/>
                <a:lumMod val="99000"/>
              </a:schemeClr>
            </a:gs>
            <a:gs pos="100000">
              <a:schemeClr val="phClr">
                <a:tint val="80000"/>
                <a:satMod val="180000"/>
                <a:lumMod val="10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15000"/>
                <a:lumMod val="114000"/>
              </a:schemeClr>
            </a:gs>
            <a:gs pos="60000">
              <a:schemeClr val="phClr">
                <a:tint val="100000"/>
                <a:shade val="96000"/>
                <a:satMod val="100000"/>
                <a:lumMod val="108000"/>
              </a:schemeClr>
            </a:gs>
            <a:gs pos="100000">
              <a:schemeClr val="phClr">
                <a:shade val="91000"/>
                <a:satMod val="10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28000"/>
              </a:srgbClr>
            </a:outerShdw>
          </a:effectLst>
        </a:effectStyle>
        <a:effectStyle>
          <a:effectLst>
            <a:outerShdw blurRad="50800" dist="31750" dir="5400000" sy="98000" rotWithShape="0">
              <a:srgbClr val="000000">
                <a:alpha val="47000"/>
              </a:srgbClr>
            </a:outerShdw>
          </a:effectLst>
          <a:scene3d>
            <a:camera prst="orthographicFront">
              <a:rot lat="0" lon="0" rev="0"/>
            </a:camera>
            <a:lightRig rig="twoPt" dir="t">
              <a:rot lat="0" lon="0" rev="4800000"/>
            </a:lightRig>
          </a:scene3d>
          <a:sp3d prstMaterial="matte">
            <a:bevelT w="25400" h="44450"/>
          </a:sp3d>
        </a:effectStyle>
        <a:effectStyle>
          <a:effectLst>
            <a:reflection blurRad="25400" stA="32000" endPos="28000" dist="8889" dir="5400000" sy="-100000" rotWithShape="0"/>
          </a:effectLst>
          <a:scene3d>
            <a:camera prst="orthographicFront">
              <a:rot lat="0" lon="0" rev="0"/>
            </a:camera>
            <a:lightRig rig="threePt" dir="t">
              <a:rot lat="0" lon="0" rev="4800000"/>
            </a:lightRig>
          </a:scene3d>
          <a:sp3d>
            <a:bevelT w="508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9400B-4F4A-4F15-928C-2EECAF940D86}">
  <sheetPr>
    <pageSetUpPr fitToPage="1"/>
  </sheetPr>
  <dimension ref="A1:AP61"/>
  <sheetViews>
    <sheetView tabSelected="1" zoomScale="70" zoomScaleNormal="70" workbookViewId="0">
      <selection activeCell="A2" sqref="A2"/>
    </sheetView>
  </sheetViews>
  <sheetFormatPr defaultRowHeight="14" x14ac:dyDescent="0.3"/>
  <cols>
    <col min="1" max="1" width="30.58203125" customWidth="1"/>
    <col min="2" max="2" width="10.1640625" customWidth="1"/>
    <col min="3" max="3" width="10.83203125" customWidth="1"/>
    <col min="4" max="4" width="10.1640625" customWidth="1"/>
    <col min="5" max="5" width="11.5" customWidth="1"/>
    <col min="6" max="6" width="11.4140625" customWidth="1"/>
    <col min="7" max="7" width="10.1640625" customWidth="1"/>
    <col min="8" max="8" width="10" customWidth="1"/>
    <col min="9" max="9" width="10.6640625" customWidth="1"/>
    <col min="10" max="10" width="10.33203125" customWidth="1"/>
    <col min="11" max="11" width="11.25" customWidth="1"/>
    <col min="12" max="12" width="11.83203125" customWidth="1"/>
    <col min="13" max="13" width="10.83203125" customWidth="1"/>
    <col min="14" max="14" width="12.5" customWidth="1"/>
    <col min="15" max="15" width="10.83203125" customWidth="1"/>
    <col min="16" max="16" width="9.25" hidden="1" customWidth="1"/>
    <col min="17" max="18" width="8.9140625" customWidth="1"/>
    <col min="19" max="19" width="6.25" customWidth="1"/>
  </cols>
  <sheetData>
    <row r="1" spans="1:42" ht="26.5" customHeight="1" x14ac:dyDescent="0.5">
      <c r="A1" s="19" t="s">
        <v>126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42" s="3" customFormat="1" ht="62.5" customHeight="1" thickBot="1" x14ac:dyDescent="0.4">
      <c r="A2" s="6" t="s">
        <v>0</v>
      </c>
      <c r="B2" s="6" t="s">
        <v>25</v>
      </c>
      <c r="C2" s="14" t="s">
        <v>128</v>
      </c>
      <c r="D2" s="14" t="s">
        <v>135</v>
      </c>
      <c r="E2" s="14" t="s">
        <v>136</v>
      </c>
      <c r="F2" s="14" t="s">
        <v>137</v>
      </c>
      <c r="G2" s="14" t="s">
        <v>138</v>
      </c>
      <c r="H2" s="14" t="s">
        <v>147</v>
      </c>
      <c r="I2" s="14" t="s">
        <v>139</v>
      </c>
      <c r="J2" s="14" t="s">
        <v>59</v>
      </c>
      <c r="K2" s="14" t="s">
        <v>140</v>
      </c>
      <c r="L2" s="14" t="s">
        <v>141</v>
      </c>
      <c r="M2" s="14" t="s">
        <v>142</v>
      </c>
      <c r="N2" s="15" t="s">
        <v>143</v>
      </c>
      <c r="O2" s="14" t="s">
        <v>145</v>
      </c>
      <c r="P2" s="6"/>
      <c r="Q2" s="14" t="s">
        <v>144</v>
      </c>
      <c r="R2" s="14" t="s">
        <v>95</v>
      </c>
      <c r="S2" s="6" t="s">
        <v>19</v>
      </c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</row>
    <row r="3" spans="1:42" ht="14.5" hidden="1" thickTop="1" x14ac:dyDescent="0.3">
      <c r="A3" s="9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94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4" t="s">
        <v>18</v>
      </c>
    </row>
    <row r="4" spans="1:42" ht="14.5" thickTop="1" x14ac:dyDescent="0.3">
      <c r="A4" s="11" t="s">
        <v>28</v>
      </c>
      <c r="B4" s="1" t="s">
        <v>26</v>
      </c>
      <c r="C4" s="1">
        <v>30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5">
        <f t="shared" ref="S4:S35" si="0">SUM(C4:R4)</f>
        <v>30</v>
      </c>
    </row>
    <row r="5" spans="1:42" hidden="1" x14ac:dyDescent="0.3">
      <c r="A5" s="11" t="s">
        <v>99</v>
      </c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">
        <f t="shared" si="0"/>
        <v>0</v>
      </c>
    </row>
    <row r="6" spans="1:42" hidden="1" x14ac:dyDescent="0.3">
      <c r="A6" s="11" t="s">
        <v>98</v>
      </c>
      <c r="B6" s="1" t="s">
        <v>46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5">
        <f t="shared" si="0"/>
        <v>0</v>
      </c>
    </row>
    <row r="7" spans="1:42" x14ac:dyDescent="0.3">
      <c r="A7" s="11" t="s">
        <v>114</v>
      </c>
      <c r="B7" s="1" t="s">
        <v>27</v>
      </c>
      <c r="C7" s="1">
        <v>29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5">
        <f t="shared" si="0"/>
        <v>29</v>
      </c>
    </row>
    <row r="8" spans="1:42" x14ac:dyDescent="0.3">
      <c r="A8" s="11" t="s">
        <v>130</v>
      </c>
      <c r="B8" s="1" t="s">
        <v>24</v>
      </c>
      <c r="C8" s="1">
        <v>28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5">
        <f t="shared" si="0"/>
        <v>28</v>
      </c>
    </row>
    <row r="9" spans="1:42" x14ac:dyDescent="0.3">
      <c r="A9" s="11" t="s">
        <v>66</v>
      </c>
      <c r="B9" s="1" t="s">
        <v>27</v>
      </c>
      <c r="C9" s="1">
        <v>27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5">
        <f t="shared" si="0"/>
        <v>27</v>
      </c>
    </row>
    <row r="10" spans="1:42" x14ac:dyDescent="0.3">
      <c r="A10" s="11" t="s">
        <v>132</v>
      </c>
      <c r="B10" s="1" t="s">
        <v>27</v>
      </c>
      <c r="C10" s="1">
        <v>26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5">
        <f t="shared" si="0"/>
        <v>26</v>
      </c>
    </row>
    <row r="11" spans="1:42" x14ac:dyDescent="0.3">
      <c r="A11" s="11" t="s">
        <v>68</v>
      </c>
      <c r="B11" s="1" t="s">
        <v>27</v>
      </c>
      <c r="C11" s="1">
        <v>25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5">
        <f t="shared" si="0"/>
        <v>25</v>
      </c>
    </row>
    <row r="12" spans="1:42" x14ac:dyDescent="0.3">
      <c r="A12" s="11" t="s">
        <v>133</v>
      </c>
      <c r="B12" s="1" t="s">
        <v>24</v>
      </c>
      <c r="C12" s="1">
        <v>24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5">
        <f t="shared" si="0"/>
        <v>24</v>
      </c>
    </row>
    <row r="13" spans="1:42" x14ac:dyDescent="0.3">
      <c r="A13" s="11" t="s">
        <v>151</v>
      </c>
      <c r="B13" s="1" t="s">
        <v>27</v>
      </c>
      <c r="C13" s="1">
        <v>23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5">
        <f t="shared" si="0"/>
        <v>23</v>
      </c>
    </row>
    <row r="14" spans="1:42" x14ac:dyDescent="0.3">
      <c r="A14" s="11" t="s">
        <v>77</v>
      </c>
      <c r="B14" s="1" t="s">
        <v>24</v>
      </c>
      <c r="C14" s="1">
        <v>22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3"/>
      <c r="S14" s="5">
        <f t="shared" si="0"/>
        <v>22</v>
      </c>
    </row>
    <row r="15" spans="1:42" x14ac:dyDescent="0.3">
      <c r="A15" s="11" t="s">
        <v>78</v>
      </c>
      <c r="B15" s="1" t="s">
        <v>26</v>
      </c>
      <c r="C15" s="1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5">
        <f t="shared" si="0"/>
        <v>21</v>
      </c>
    </row>
    <row r="16" spans="1:42" x14ac:dyDescent="0.3">
      <c r="A16" s="11" t="s">
        <v>150</v>
      </c>
      <c r="B16" s="1" t="s">
        <v>27</v>
      </c>
      <c r="C16" s="1">
        <v>20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5">
        <f t="shared" si="0"/>
        <v>20</v>
      </c>
    </row>
    <row r="17" spans="1:19" x14ac:dyDescent="0.3">
      <c r="A17" s="11" t="s">
        <v>76</v>
      </c>
      <c r="B17" s="1" t="s">
        <v>24</v>
      </c>
      <c r="C17" s="1">
        <v>19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5">
        <f t="shared" si="0"/>
        <v>19</v>
      </c>
    </row>
    <row r="18" spans="1:19" x14ac:dyDescent="0.3">
      <c r="A18" s="11" t="s">
        <v>79</v>
      </c>
      <c r="B18" s="1" t="s">
        <v>27</v>
      </c>
      <c r="C18" s="1">
        <v>18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5">
        <f t="shared" si="0"/>
        <v>18</v>
      </c>
    </row>
    <row r="19" spans="1:19" x14ac:dyDescent="0.3">
      <c r="A19" s="11" t="s">
        <v>81</v>
      </c>
      <c r="B19" s="1" t="s">
        <v>27</v>
      </c>
      <c r="C19" s="1">
        <v>17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5">
        <f t="shared" si="0"/>
        <v>17</v>
      </c>
    </row>
    <row r="20" spans="1:19" x14ac:dyDescent="0.3">
      <c r="A20" s="11" t="s">
        <v>32</v>
      </c>
      <c r="B20" s="1" t="s">
        <v>33</v>
      </c>
      <c r="C20" s="1">
        <v>16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5">
        <f t="shared" si="0"/>
        <v>16</v>
      </c>
    </row>
    <row r="21" spans="1:19" x14ac:dyDescent="0.3">
      <c r="A21" s="11" t="s">
        <v>38</v>
      </c>
      <c r="B21" s="1" t="s">
        <v>33</v>
      </c>
      <c r="C21" s="1">
        <v>15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5">
        <f t="shared" si="0"/>
        <v>15</v>
      </c>
    </row>
    <row r="22" spans="1:19" x14ac:dyDescent="0.3">
      <c r="A22" s="11" t="s">
        <v>37</v>
      </c>
      <c r="B22" s="1" t="s">
        <v>33</v>
      </c>
      <c r="C22" s="1">
        <v>14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5">
        <f t="shared" si="0"/>
        <v>14</v>
      </c>
    </row>
    <row r="23" spans="1:19" x14ac:dyDescent="0.3">
      <c r="A23" s="11" t="s">
        <v>39</v>
      </c>
      <c r="B23" s="1" t="s">
        <v>31</v>
      </c>
      <c r="C23" s="1">
        <v>13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5">
        <f t="shared" si="0"/>
        <v>13</v>
      </c>
    </row>
    <row r="24" spans="1:19" hidden="1" x14ac:dyDescent="0.3">
      <c r="A24" s="11" t="s">
        <v>29</v>
      </c>
      <c r="B24" s="1" t="s">
        <v>26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5">
        <f t="shared" si="0"/>
        <v>0</v>
      </c>
    </row>
    <row r="25" spans="1:19" hidden="1" x14ac:dyDescent="0.3">
      <c r="A25" s="11" t="s">
        <v>53</v>
      </c>
      <c r="B25" s="1" t="s">
        <v>26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5">
        <f t="shared" si="0"/>
        <v>0</v>
      </c>
    </row>
    <row r="26" spans="1:19" hidden="1" x14ac:dyDescent="0.3">
      <c r="A26" s="11" t="s">
        <v>36</v>
      </c>
      <c r="B26" s="1" t="s">
        <v>24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5">
        <f t="shared" si="0"/>
        <v>0</v>
      </c>
    </row>
    <row r="27" spans="1:19" hidden="1" x14ac:dyDescent="0.3">
      <c r="A27" s="11" t="s">
        <v>134</v>
      </c>
      <c r="B27" s="1" t="s">
        <v>27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>
        <f t="shared" si="0"/>
        <v>0</v>
      </c>
    </row>
    <row r="28" spans="1:19" hidden="1" x14ac:dyDescent="0.3">
      <c r="A28" s="11" t="s">
        <v>41</v>
      </c>
      <c r="B28" s="1" t="s">
        <v>26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5">
        <f t="shared" si="0"/>
        <v>0</v>
      </c>
    </row>
    <row r="29" spans="1:19" hidden="1" x14ac:dyDescent="0.3">
      <c r="A29" s="1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7"/>
      <c r="S29" s="5">
        <f t="shared" si="0"/>
        <v>0</v>
      </c>
    </row>
    <row r="30" spans="1:19" hidden="1" x14ac:dyDescent="0.3">
      <c r="A30" s="11" t="s">
        <v>56</v>
      </c>
      <c r="B30" s="1" t="s">
        <v>26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5">
        <f t="shared" si="0"/>
        <v>0</v>
      </c>
    </row>
    <row r="31" spans="1:19" hidden="1" x14ac:dyDescent="0.3">
      <c r="A31" s="11" t="s">
        <v>64</v>
      </c>
      <c r="B31" s="1" t="s">
        <v>27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5">
        <f t="shared" si="0"/>
        <v>0</v>
      </c>
    </row>
    <row r="32" spans="1:19" hidden="1" x14ac:dyDescent="0.3">
      <c r="A32" s="11" t="s">
        <v>35</v>
      </c>
      <c r="B32" s="1" t="s">
        <v>26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5">
        <f t="shared" si="0"/>
        <v>0</v>
      </c>
    </row>
    <row r="33" spans="1:19" hidden="1" x14ac:dyDescent="0.3">
      <c r="A33" s="11" t="s">
        <v>55</v>
      </c>
      <c r="B33" s="1" t="s">
        <v>31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5">
        <f t="shared" si="0"/>
        <v>0</v>
      </c>
    </row>
    <row r="34" spans="1:19" hidden="1" x14ac:dyDescent="0.3">
      <c r="A34" s="11" t="s">
        <v>34</v>
      </c>
      <c r="B34" s="1" t="s">
        <v>27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5">
        <f t="shared" si="0"/>
        <v>0</v>
      </c>
    </row>
    <row r="35" spans="1:19" hidden="1" x14ac:dyDescent="0.3">
      <c r="A35" s="11" t="s">
        <v>65</v>
      </c>
      <c r="B35" s="1" t="s">
        <v>27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5">
        <f t="shared" si="0"/>
        <v>0</v>
      </c>
    </row>
    <row r="36" spans="1:19" hidden="1" x14ac:dyDescent="0.3">
      <c r="A36" s="11" t="s">
        <v>30</v>
      </c>
      <c r="B36" s="1" t="s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5">
        <f t="shared" ref="S36:S67" si="1">SUM(C36:R36)</f>
        <v>0</v>
      </c>
    </row>
    <row r="37" spans="1:19" hidden="1" x14ac:dyDescent="0.3">
      <c r="A37" s="10" t="s">
        <v>67</v>
      </c>
      <c r="B37" s="1" t="s">
        <v>27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5">
        <f t="shared" si="1"/>
        <v>0</v>
      </c>
    </row>
    <row r="38" spans="1:19" hidden="1" x14ac:dyDescent="0.3">
      <c r="A38" s="11" t="s">
        <v>40</v>
      </c>
      <c r="B38" s="1" t="s">
        <v>31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5">
        <f t="shared" si="1"/>
        <v>0</v>
      </c>
    </row>
    <row r="39" spans="1:19" hidden="1" x14ac:dyDescent="0.3">
      <c r="A39" s="11" t="s">
        <v>54</v>
      </c>
      <c r="B39" s="1" t="s">
        <v>27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5">
        <f t="shared" si="1"/>
        <v>0</v>
      </c>
    </row>
    <row r="40" spans="1:19" hidden="1" x14ac:dyDescent="0.3">
      <c r="A40" s="11" t="s">
        <v>113</v>
      </c>
      <c r="B40" s="1" t="s">
        <v>24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5">
        <f t="shared" si="1"/>
        <v>0</v>
      </c>
    </row>
    <row r="41" spans="1:19" hidden="1" x14ac:dyDescent="0.3">
      <c r="A41" s="11" t="s">
        <v>109</v>
      </c>
      <c r="B41" s="1" t="s">
        <v>27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5">
        <f t="shared" si="1"/>
        <v>0</v>
      </c>
    </row>
    <row r="42" spans="1:19" hidden="1" x14ac:dyDescent="0.3">
      <c r="A42" s="12" t="s">
        <v>106</v>
      </c>
      <c r="B42" s="7" t="s">
        <v>27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18"/>
      <c r="O42" s="7"/>
      <c r="P42" s="7"/>
      <c r="Q42" s="7"/>
      <c r="R42" s="7"/>
      <c r="S42" s="8">
        <f t="shared" si="1"/>
        <v>0</v>
      </c>
    </row>
    <row r="43" spans="1:19" hidden="1" x14ac:dyDescent="0.3">
      <c r="A43" s="11" t="s">
        <v>82</v>
      </c>
      <c r="B43" s="1" t="s">
        <v>26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5">
        <f t="shared" si="1"/>
        <v>0</v>
      </c>
    </row>
    <row r="44" spans="1:19" hidden="1" x14ac:dyDescent="0.3">
      <c r="A44" s="11" t="s">
        <v>108</v>
      </c>
      <c r="B44" s="1" t="s">
        <v>33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5">
        <f t="shared" si="1"/>
        <v>0</v>
      </c>
    </row>
    <row r="45" spans="1:19" hidden="1" x14ac:dyDescent="0.3">
      <c r="A45" s="11" t="s">
        <v>115</v>
      </c>
      <c r="B45" s="1" t="s">
        <v>26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5">
        <f t="shared" si="1"/>
        <v>0</v>
      </c>
    </row>
    <row r="46" spans="1:19" hidden="1" x14ac:dyDescent="0.3">
      <c r="A46" s="11" t="s">
        <v>50</v>
      </c>
      <c r="B46" s="1" t="s">
        <v>24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5">
        <f t="shared" si="1"/>
        <v>0</v>
      </c>
    </row>
    <row r="47" spans="1:19" hidden="1" x14ac:dyDescent="0.3">
      <c r="A47" s="11" t="s">
        <v>57</v>
      </c>
      <c r="B47" s="1" t="s">
        <v>24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>
        <f t="shared" si="1"/>
        <v>0</v>
      </c>
    </row>
    <row r="48" spans="1:19" hidden="1" x14ac:dyDescent="0.3">
      <c r="A48" s="11" t="s">
        <v>119</v>
      </c>
      <c r="B48" s="1" t="s">
        <v>24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5">
        <f t="shared" si="1"/>
        <v>0</v>
      </c>
    </row>
    <row r="49" spans="1:19" hidden="1" x14ac:dyDescent="0.3">
      <c r="A49" s="11" t="s">
        <v>116</v>
      </c>
      <c r="B49" s="1" t="s">
        <v>26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>
        <f t="shared" si="1"/>
        <v>0</v>
      </c>
    </row>
    <row r="50" spans="1:19" hidden="1" x14ac:dyDescent="0.3">
      <c r="A50" s="11" t="s">
        <v>110</v>
      </c>
      <c r="B50" s="1" t="s">
        <v>27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5">
        <f t="shared" si="1"/>
        <v>0</v>
      </c>
    </row>
    <row r="51" spans="1:19" hidden="1" x14ac:dyDescent="0.3">
      <c r="A51" s="11" t="s">
        <v>117</v>
      </c>
      <c r="B51" s="1" t="s">
        <v>33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5">
        <f t="shared" si="1"/>
        <v>0</v>
      </c>
    </row>
    <row r="52" spans="1:19" hidden="1" x14ac:dyDescent="0.3">
      <c r="A52" s="11" t="s">
        <v>111</v>
      </c>
      <c r="B52" s="1" t="s">
        <v>24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5">
        <f t="shared" si="1"/>
        <v>0</v>
      </c>
    </row>
    <row r="53" spans="1:19" hidden="1" x14ac:dyDescent="0.3">
      <c r="A53" s="11" t="s">
        <v>112</v>
      </c>
      <c r="B53" s="1" t="s">
        <v>26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5">
        <f t="shared" si="1"/>
        <v>0</v>
      </c>
    </row>
    <row r="54" spans="1:19" hidden="1" x14ac:dyDescent="0.3">
      <c r="A54" s="11" t="s">
        <v>102</v>
      </c>
      <c r="B54" s="1" t="s">
        <v>26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>
        <f t="shared" si="1"/>
        <v>0</v>
      </c>
    </row>
    <row r="55" spans="1:19" hidden="1" x14ac:dyDescent="0.3">
      <c r="A55" s="11" t="s">
        <v>69</v>
      </c>
      <c r="B55" s="1" t="s">
        <v>27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>
        <f t="shared" si="1"/>
        <v>0</v>
      </c>
    </row>
    <row r="56" spans="1:19" hidden="1" x14ac:dyDescent="0.3">
      <c r="A56" s="11" t="s">
        <v>80</v>
      </c>
      <c r="B56" s="1" t="s">
        <v>24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">
        <f t="shared" si="1"/>
        <v>0</v>
      </c>
    </row>
    <row r="57" spans="1:19" hidden="1" x14ac:dyDescent="0.3">
      <c r="A57" s="11" t="s">
        <v>118</v>
      </c>
      <c r="B57" s="1" t="s">
        <v>24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5">
        <f t="shared" si="1"/>
        <v>0</v>
      </c>
    </row>
    <row r="58" spans="1:19" hidden="1" x14ac:dyDescent="0.3">
      <c r="A58" s="11" t="s">
        <v>70</v>
      </c>
      <c r="B58" s="1" t="s">
        <v>26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>
        <f t="shared" si="1"/>
        <v>0</v>
      </c>
    </row>
    <row r="59" spans="1:19" hidden="1" x14ac:dyDescent="0.3">
      <c r="A59" s="11" t="s">
        <v>105</v>
      </c>
      <c r="B59" s="1" t="s">
        <v>27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>
        <f t="shared" si="1"/>
        <v>0</v>
      </c>
    </row>
    <row r="60" spans="1:19" hidden="1" x14ac:dyDescent="0.3">
      <c r="A60" s="11" t="s">
        <v>42</v>
      </c>
      <c r="B60" s="1" t="s">
        <v>33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5">
        <f t="shared" si="1"/>
        <v>0</v>
      </c>
    </row>
    <row r="61" spans="1:19" hidden="1" x14ac:dyDescent="0.3">
      <c r="A61" s="11" t="s">
        <v>131</v>
      </c>
      <c r="B61" s="1" t="s">
        <v>27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5">
        <f t="shared" si="1"/>
        <v>0</v>
      </c>
    </row>
  </sheetData>
  <sheetProtection algorithmName="SHA-512" hashValue="tSEhkqBwAHMSs/puyNVjncjxAqLCiGK4ijtHYTLerGDn+JHpcPKg/t97OSupaHAVsU9senJp4EmeDVtuU4IiMw==" saltValue="Hpt3lwHiig8CqVRRtFl5Bg==" spinCount="100000" sheet="1" objects="1" scenarios="1"/>
  <mergeCells count="1">
    <mergeCell ref="A1:M1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62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0CB6C-758D-4D5E-AB9F-F660A09AB2BE}">
  <dimension ref="A1:S48"/>
  <sheetViews>
    <sheetView zoomScale="70" zoomScaleNormal="70" workbookViewId="0">
      <selection activeCell="H52" sqref="H52"/>
    </sheetView>
  </sheetViews>
  <sheetFormatPr defaultRowHeight="14" x14ac:dyDescent="0.3"/>
  <cols>
    <col min="1" max="1" width="26" customWidth="1"/>
    <col min="2" max="2" width="8.6640625" customWidth="1"/>
    <col min="3" max="3" width="10.08203125" customWidth="1"/>
    <col min="4" max="4" width="10.25" customWidth="1"/>
    <col min="5" max="5" width="11" customWidth="1"/>
    <col min="6" max="6" width="10" customWidth="1"/>
    <col min="7" max="7" width="9.75" customWidth="1"/>
    <col min="8" max="8" width="10.75" customWidth="1"/>
    <col min="9" max="9" width="9.83203125" customWidth="1"/>
    <col min="10" max="10" width="10.1640625" customWidth="1"/>
    <col min="11" max="12" width="9.25" customWidth="1"/>
    <col min="13" max="13" width="10.9140625" customWidth="1"/>
    <col min="14" max="14" width="10.25" customWidth="1"/>
    <col min="15" max="15" width="9.25" customWidth="1"/>
    <col min="16" max="16" width="8.08203125" hidden="1" customWidth="1"/>
    <col min="17" max="17" width="9.5" customWidth="1"/>
    <col min="18" max="18" width="8.9140625" customWidth="1"/>
    <col min="19" max="19" width="7.4140625" customWidth="1"/>
  </cols>
  <sheetData>
    <row r="1" spans="1:19" ht="29.5" customHeight="1" x14ac:dyDescent="0.5">
      <c r="A1" s="19" t="s">
        <v>149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9" ht="47.5" customHeight="1" x14ac:dyDescent="0.35">
      <c r="A2" s="6" t="s">
        <v>0</v>
      </c>
      <c r="B2" s="6" t="s">
        <v>25</v>
      </c>
      <c r="C2" s="14" t="s">
        <v>129</v>
      </c>
      <c r="D2" s="14" t="s">
        <v>135</v>
      </c>
      <c r="E2" s="14" t="s">
        <v>136</v>
      </c>
      <c r="F2" s="14" t="s">
        <v>137</v>
      </c>
      <c r="G2" s="14" t="s">
        <v>138</v>
      </c>
      <c r="H2" s="14" t="s">
        <v>148</v>
      </c>
      <c r="I2" s="14" t="s">
        <v>139</v>
      </c>
      <c r="J2" s="14" t="s">
        <v>59</v>
      </c>
      <c r="K2" s="14" t="s">
        <v>146</v>
      </c>
      <c r="L2" s="14" t="s">
        <v>141</v>
      </c>
      <c r="M2" s="14" t="s">
        <v>142</v>
      </c>
      <c r="N2" s="15" t="s">
        <v>143</v>
      </c>
      <c r="O2" s="14" t="s">
        <v>145</v>
      </c>
      <c r="P2" s="6"/>
      <c r="Q2" s="14" t="s">
        <v>144</v>
      </c>
      <c r="R2" s="14" t="s">
        <v>95</v>
      </c>
      <c r="S2" s="6" t="s">
        <v>19</v>
      </c>
    </row>
    <row r="3" spans="1:19" hidden="1" x14ac:dyDescent="0.3">
      <c r="A3" s="9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94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4" t="s">
        <v>18</v>
      </c>
    </row>
    <row r="4" spans="1:19" x14ac:dyDescent="0.3">
      <c r="A4" s="11" t="s">
        <v>84</v>
      </c>
      <c r="B4" s="1" t="s">
        <v>44</v>
      </c>
      <c r="C4" s="1">
        <v>30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5">
        <f t="shared" ref="S4:S48" si="0">SUM(C4:R4)</f>
        <v>30</v>
      </c>
    </row>
    <row r="5" spans="1:19" x14ac:dyDescent="0.3">
      <c r="A5" s="11" t="s">
        <v>123</v>
      </c>
      <c r="B5" s="1" t="s">
        <v>27</v>
      </c>
      <c r="C5" s="1">
        <v>29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">
        <f t="shared" si="0"/>
        <v>29</v>
      </c>
    </row>
    <row r="6" spans="1:19" x14ac:dyDescent="0.3">
      <c r="A6" s="11" t="s">
        <v>83</v>
      </c>
      <c r="B6" s="1" t="s">
        <v>49</v>
      </c>
      <c r="C6" s="1">
        <v>28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5">
        <f t="shared" si="0"/>
        <v>28</v>
      </c>
    </row>
    <row r="7" spans="1:19" x14ac:dyDescent="0.3">
      <c r="A7" s="11" t="s">
        <v>120</v>
      </c>
      <c r="B7" s="1" t="s">
        <v>27</v>
      </c>
      <c r="C7" s="1">
        <v>27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5">
        <f t="shared" si="0"/>
        <v>27</v>
      </c>
    </row>
    <row r="8" spans="1:19" x14ac:dyDescent="0.3">
      <c r="A8" s="11" t="s">
        <v>125</v>
      </c>
      <c r="B8" s="1" t="s">
        <v>49</v>
      </c>
      <c r="C8" s="1">
        <v>26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5">
        <f t="shared" si="0"/>
        <v>26</v>
      </c>
    </row>
    <row r="9" spans="1:19" x14ac:dyDescent="0.3">
      <c r="A9" s="11" t="s">
        <v>63</v>
      </c>
      <c r="B9" s="1" t="s">
        <v>46</v>
      </c>
      <c r="C9" s="1">
        <v>25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5">
        <f t="shared" si="0"/>
        <v>25</v>
      </c>
    </row>
    <row r="10" spans="1:19" x14ac:dyDescent="0.3">
      <c r="A10" s="11" t="s">
        <v>51</v>
      </c>
      <c r="B10" s="1" t="s">
        <v>49</v>
      </c>
      <c r="C10" s="1">
        <v>24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5">
        <f t="shared" si="0"/>
        <v>24</v>
      </c>
    </row>
    <row r="11" spans="1:19" x14ac:dyDescent="0.3">
      <c r="A11" s="11" t="s">
        <v>90</v>
      </c>
      <c r="B11" s="1" t="s">
        <v>91</v>
      </c>
      <c r="C11" s="1">
        <v>23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5">
        <f t="shared" si="0"/>
        <v>23</v>
      </c>
    </row>
    <row r="12" spans="1:19" x14ac:dyDescent="0.3">
      <c r="A12" s="11" t="s">
        <v>127</v>
      </c>
      <c r="B12" s="1" t="s">
        <v>44</v>
      </c>
      <c r="C12" s="1">
        <v>22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5">
        <f t="shared" si="0"/>
        <v>22</v>
      </c>
    </row>
    <row r="13" spans="1:19" hidden="1" x14ac:dyDescent="0.3">
      <c r="A13" s="11" t="s">
        <v>45</v>
      </c>
      <c r="B13" s="1" t="s">
        <v>49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5">
        <f t="shared" si="0"/>
        <v>0</v>
      </c>
    </row>
    <row r="14" spans="1:19" hidden="1" x14ac:dyDescent="0.3">
      <c r="A14" s="11" t="s">
        <v>75</v>
      </c>
      <c r="B14" s="1" t="s">
        <v>27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5">
        <f t="shared" si="0"/>
        <v>0</v>
      </c>
    </row>
    <row r="15" spans="1:19" hidden="1" x14ac:dyDescent="0.3">
      <c r="A15" s="11" t="s">
        <v>61</v>
      </c>
      <c r="B15" s="1" t="s">
        <v>46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>
        <f>SUM(R12:R14)</f>
        <v>0</v>
      </c>
      <c r="S15" s="5">
        <f t="shared" si="0"/>
        <v>0</v>
      </c>
    </row>
    <row r="16" spans="1:19" hidden="1" x14ac:dyDescent="0.3">
      <c r="A16" s="11" t="s">
        <v>86</v>
      </c>
      <c r="B16" s="1" t="s">
        <v>27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5">
        <f t="shared" si="0"/>
        <v>0</v>
      </c>
    </row>
    <row r="17" spans="1:19" hidden="1" x14ac:dyDescent="0.3">
      <c r="A17" s="11" t="s">
        <v>62</v>
      </c>
      <c r="B17" s="1" t="s">
        <v>27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5">
        <f t="shared" si="0"/>
        <v>0</v>
      </c>
    </row>
    <row r="18" spans="1:19" hidden="1" x14ac:dyDescent="0.3">
      <c r="A18" s="11" t="s">
        <v>73</v>
      </c>
      <c r="B18" s="1" t="s">
        <v>46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5">
        <f t="shared" si="0"/>
        <v>0</v>
      </c>
    </row>
    <row r="19" spans="1:19" hidden="1" x14ac:dyDescent="0.3">
      <c r="A19" s="11" t="s">
        <v>72</v>
      </c>
      <c r="B19" s="1" t="s">
        <v>46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5">
        <f t="shared" si="0"/>
        <v>0</v>
      </c>
    </row>
    <row r="20" spans="1:19" hidden="1" x14ac:dyDescent="0.3">
      <c r="A20" s="11" t="s">
        <v>85</v>
      </c>
      <c r="B20" s="1" t="s">
        <v>49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5">
        <f t="shared" si="0"/>
        <v>0</v>
      </c>
    </row>
    <row r="21" spans="1:19" hidden="1" x14ac:dyDescent="0.3">
      <c r="A21" s="11" t="s">
        <v>107</v>
      </c>
      <c r="B21" s="1" t="s">
        <v>46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5">
        <f t="shared" si="0"/>
        <v>0</v>
      </c>
    </row>
    <row r="22" spans="1:19" hidden="1" x14ac:dyDescent="0.3">
      <c r="A22" s="11" t="s">
        <v>87</v>
      </c>
      <c r="B22" s="1" t="s">
        <v>49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5">
        <f t="shared" si="0"/>
        <v>0</v>
      </c>
    </row>
    <row r="23" spans="1:19" hidden="1" x14ac:dyDescent="0.3">
      <c r="A23" s="11" t="s">
        <v>121</v>
      </c>
      <c r="B23" s="1" t="s">
        <v>27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5">
        <f t="shared" si="0"/>
        <v>0</v>
      </c>
    </row>
    <row r="24" spans="1:19" hidden="1" x14ac:dyDescent="0.3">
      <c r="A24" s="11" t="s">
        <v>43</v>
      </c>
      <c r="B24" s="1" t="s">
        <v>27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5">
        <f t="shared" si="0"/>
        <v>0</v>
      </c>
    </row>
    <row r="25" spans="1:19" hidden="1" x14ac:dyDescent="0.3">
      <c r="A25" s="10" t="s">
        <v>60</v>
      </c>
      <c r="B25" s="1" t="s">
        <v>27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5">
        <f t="shared" si="0"/>
        <v>0</v>
      </c>
    </row>
    <row r="26" spans="1:19" hidden="1" x14ac:dyDescent="0.3">
      <c r="A26" s="11" t="s">
        <v>122</v>
      </c>
      <c r="B26" s="1" t="s">
        <v>44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5">
        <f t="shared" si="0"/>
        <v>0</v>
      </c>
    </row>
    <row r="27" spans="1:19" hidden="1" x14ac:dyDescent="0.3">
      <c r="A27" s="11" t="s">
        <v>97</v>
      </c>
      <c r="B27" s="1" t="s">
        <v>49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>
        <f t="shared" si="0"/>
        <v>0</v>
      </c>
    </row>
    <row r="28" spans="1:19" hidden="1" x14ac:dyDescent="0.3">
      <c r="A28" s="11" t="s">
        <v>48</v>
      </c>
      <c r="B28" s="1" t="s">
        <v>49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5">
        <f t="shared" si="0"/>
        <v>0</v>
      </c>
    </row>
    <row r="29" spans="1:19" hidden="1" x14ac:dyDescent="0.3">
      <c r="A29" s="11" t="s">
        <v>52</v>
      </c>
      <c r="B29" s="1" t="s">
        <v>27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>
        <f t="shared" si="0"/>
        <v>0</v>
      </c>
    </row>
    <row r="30" spans="1:19" hidden="1" x14ac:dyDescent="0.3">
      <c r="A30" s="11" t="s">
        <v>58</v>
      </c>
      <c r="B30" s="1" t="s">
        <v>27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5">
        <f t="shared" si="0"/>
        <v>0</v>
      </c>
    </row>
    <row r="31" spans="1:19" hidden="1" x14ac:dyDescent="0.3">
      <c r="A31" s="11" t="s">
        <v>71</v>
      </c>
      <c r="B31" s="1" t="s">
        <v>27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5">
        <f t="shared" si="0"/>
        <v>0</v>
      </c>
    </row>
    <row r="32" spans="1:19" hidden="1" x14ac:dyDescent="0.3">
      <c r="A32" s="11" t="s">
        <v>47</v>
      </c>
      <c r="B32" s="1" t="s">
        <v>49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5">
        <f t="shared" si="0"/>
        <v>0</v>
      </c>
    </row>
    <row r="33" spans="1:19" hidden="1" x14ac:dyDescent="0.3">
      <c r="A33" s="11" t="s">
        <v>124</v>
      </c>
      <c r="B33" s="1" t="s">
        <v>46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5">
        <f t="shared" si="0"/>
        <v>0</v>
      </c>
    </row>
    <row r="34" spans="1:19" hidden="1" x14ac:dyDescent="0.3">
      <c r="A34" s="11" t="s">
        <v>74</v>
      </c>
      <c r="B34" s="1" t="s">
        <v>46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5">
        <f t="shared" si="0"/>
        <v>0</v>
      </c>
    </row>
    <row r="35" spans="1:19" hidden="1" x14ac:dyDescent="0.3">
      <c r="A35" s="11" t="s">
        <v>101</v>
      </c>
      <c r="B35" s="1" t="s">
        <v>46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5">
        <f t="shared" si="0"/>
        <v>0</v>
      </c>
    </row>
    <row r="36" spans="1:19" hidden="1" x14ac:dyDescent="0.3">
      <c r="A36" s="11" t="s">
        <v>103</v>
      </c>
      <c r="B36" s="1" t="s">
        <v>46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5">
        <f t="shared" si="0"/>
        <v>0</v>
      </c>
    </row>
    <row r="37" spans="1:19" hidden="1" x14ac:dyDescent="0.3">
      <c r="A37" s="11" t="s">
        <v>93</v>
      </c>
      <c r="B37" s="1" t="s">
        <v>49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5">
        <f t="shared" si="0"/>
        <v>0</v>
      </c>
    </row>
    <row r="38" spans="1:19" hidden="1" x14ac:dyDescent="0.3">
      <c r="A38" s="11" t="s">
        <v>104</v>
      </c>
      <c r="B38" s="1" t="s">
        <v>46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5">
        <f t="shared" si="0"/>
        <v>0</v>
      </c>
    </row>
    <row r="39" spans="1:19" hidden="1" x14ac:dyDescent="0.3">
      <c r="A39" s="11" t="s">
        <v>96</v>
      </c>
      <c r="B39" s="1" t="s">
        <v>27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5">
        <f t="shared" si="0"/>
        <v>0</v>
      </c>
    </row>
    <row r="40" spans="1:19" hidden="1" x14ac:dyDescent="0.3">
      <c r="A40" s="11" t="s">
        <v>88</v>
      </c>
      <c r="B40" s="1" t="s">
        <v>49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5">
        <f t="shared" si="0"/>
        <v>0</v>
      </c>
    </row>
    <row r="41" spans="1:19" hidden="1" x14ac:dyDescent="0.3">
      <c r="A41" s="11" t="s">
        <v>89</v>
      </c>
      <c r="B41" s="1" t="s">
        <v>44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5">
        <f t="shared" si="0"/>
        <v>0</v>
      </c>
    </row>
    <row r="42" spans="1:19" hidden="1" x14ac:dyDescent="0.3">
      <c r="A42" s="11" t="s">
        <v>92</v>
      </c>
      <c r="B42" s="1" t="s">
        <v>49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5">
        <f t="shared" si="0"/>
        <v>0</v>
      </c>
    </row>
    <row r="43" spans="1:19" hidden="1" x14ac:dyDescent="0.3">
      <c r="A43" s="11" t="s">
        <v>100</v>
      </c>
      <c r="B43" s="1" t="s">
        <v>46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5">
        <f t="shared" si="0"/>
        <v>0</v>
      </c>
    </row>
    <row r="44" spans="1:19" hidden="1" x14ac:dyDescent="0.3">
      <c r="A44" s="1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5">
        <f t="shared" si="0"/>
        <v>0</v>
      </c>
    </row>
    <row r="45" spans="1:19" hidden="1" x14ac:dyDescent="0.3">
      <c r="A45" s="1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5">
        <f t="shared" si="0"/>
        <v>0</v>
      </c>
    </row>
    <row r="46" spans="1:19" hidden="1" x14ac:dyDescent="0.3">
      <c r="A46" s="12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8">
        <f t="shared" si="0"/>
        <v>0</v>
      </c>
    </row>
    <row r="47" spans="1:19" hidden="1" x14ac:dyDescent="0.3">
      <c r="A47" s="1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>
        <f t="shared" si="0"/>
        <v>0</v>
      </c>
    </row>
    <row r="48" spans="1:19" hidden="1" x14ac:dyDescent="0.3">
      <c r="A48" s="1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5">
        <f t="shared" si="0"/>
        <v>0</v>
      </c>
    </row>
  </sheetData>
  <sheetProtection algorithmName="SHA-512" hashValue="PUJ8CUVxY1C1bNw6oZW5Mko9J8EY9LTE/uz5j1yQny99FOefSqqJ8lamZO4Ief1kxnBQsFKh7YLSDHMiMcpepg==" saltValue="urhVG6BaGPKUYOzq5o6+eQ==" spinCount="100000" sheet="1" objects="1" scenarios="1"/>
  <mergeCells count="1">
    <mergeCell ref="A1:M1"/>
  </mergeCells>
  <phoneticPr fontId="3" type="noConversion"/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DEA16-A1CE-4537-9BAD-1C0712069FC3}">
  <dimension ref="A1:L43"/>
  <sheetViews>
    <sheetView workbookViewId="0">
      <selection sqref="A1:L5"/>
    </sheetView>
  </sheetViews>
  <sheetFormatPr defaultRowHeight="14" x14ac:dyDescent="0.3"/>
  <cols>
    <col min="1" max="1" width="35.58203125" customWidth="1"/>
    <col min="2" max="2" width="22.08203125" customWidth="1"/>
    <col min="3" max="3" width="21.08203125" customWidth="1"/>
  </cols>
  <sheetData>
    <row r="1" spans="1:12" ht="25" x14ac:dyDescent="0.5">
      <c r="A1" s="19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3">
      <c r="A2" s="6" t="s">
        <v>0</v>
      </c>
      <c r="B2" s="6" t="s">
        <v>22</v>
      </c>
      <c r="C2" s="6" t="s">
        <v>23</v>
      </c>
    </row>
    <row r="3" spans="1:12" x14ac:dyDescent="0.3">
      <c r="A3" s="9" t="s">
        <v>1</v>
      </c>
      <c r="B3" s="2" t="s">
        <v>2</v>
      </c>
      <c r="C3" s="2" t="s">
        <v>3</v>
      </c>
    </row>
    <row r="4" spans="1:12" x14ac:dyDescent="0.3">
      <c r="A4" s="11"/>
      <c r="B4" s="1">
        <v>2</v>
      </c>
      <c r="C4" s="1"/>
    </row>
    <row r="5" spans="1:12" x14ac:dyDescent="0.3">
      <c r="A5" s="11" t="s">
        <v>20</v>
      </c>
      <c r="B5" s="1">
        <v>3.2</v>
      </c>
      <c r="C5" s="1">
        <v>17.12</v>
      </c>
    </row>
    <row r="6" spans="1:12" x14ac:dyDescent="0.3">
      <c r="A6" s="10"/>
      <c r="B6" s="1">
        <v>4</v>
      </c>
      <c r="C6" s="1"/>
    </row>
    <row r="7" spans="1:12" x14ac:dyDescent="0.3">
      <c r="A7" s="11"/>
      <c r="B7" s="1">
        <v>5</v>
      </c>
      <c r="C7" s="1"/>
    </row>
    <row r="8" spans="1:12" x14ac:dyDescent="0.3">
      <c r="A8" s="11"/>
      <c r="B8" s="1"/>
      <c r="C8" s="1"/>
    </row>
    <row r="9" spans="1:12" x14ac:dyDescent="0.3">
      <c r="A9" s="11"/>
      <c r="B9" s="1"/>
      <c r="C9" s="1"/>
    </row>
    <row r="10" spans="1:12" x14ac:dyDescent="0.3">
      <c r="A10" s="11"/>
      <c r="B10" s="1"/>
      <c r="C10" s="1"/>
    </row>
    <row r="11" spans="1:12" x14ac:dyDescent="0.3">
      <c r="A11" s="11"/>
      <c r="B11" s="1"/>
      <c r="C11" s="1"/>
    </row>
    <row r="12" spans="1:12" x14ac:dyDescent="0.3">
      <c r="A12" s="11"/>
      <c r="B12" s="1"/>
      <c r="C12" s="1"/>
    </row>
    <row r="13" spans="1:12" x14ac:dyDescent="0.3">
      <c r="A13" s="11"/>
      <c r="B13" s="1"/>
      <c r="C13" s="1"/>
    </row>
    <row r="14" spans="1:12" x14ac:dyDescent="0.3">
      <c r="A14" s="11"/>
      <c r="B14" s="1"/>
      <c r="C14" s="1"/>
    </row>
    <row r="15" spans="1:12" x14ac:dyDescent="0.3">
      <c r="A15" s="11"/>
      <c r="B15" s="1"/>
      <c r="C15" s="1"/>
    </row>
    <row r="16" spans="1:12" x14ac:dyDescent="0.3">
      <c r="A16" s="11"/>
      <c r="B16" s="1"/>
      <c r="C16" s="1"/>
    </row>
    <row r="17" spans="1:3" x14ac:dyDescent="0.3">
      <c r="A17" s="11"/>
      <c r="B17" s="1"/>
      <c r="C17" s="1"/>
    </row>
    <row r="18" spans="1:3" x14ac:dyDescent="0.3">
      <c r="A18" s="11"/>
      <c r="B18" s="1"/>
      <c r="C18" s="1"/>
    </row>
    <row r="19" spans="1:3" x14ac:dyDescent="0.3">
      <c r="A19" s="11"/>
      <c r="B19" s="1"/>
      <c r="C19" s="1"/>
    </row>
    <row r="20" spans="1:3" x14ac:dyDescent="0.3">
      <c r="A20" s="11"/>
      <c r="B20" s="1"/>
      <c r="C20" s="1"/>
    </row>
    <row r="21" spans="1:3" x14ac:dyDescent="0.3">
      <c r="A21" s="11"/>
      <c r="B21" s="1"/>
      <c r="C21" s="1"/>
    </row>
    <row r="22" spans="1:3" x14ac:dyDescent="0.3">
      <c r="A22" s="11"/>
      <c r="B22" s="1"/>
      <c r="C22" s="1"/>
    </row>
    <row r="23" spans="1:3" x14ac:dyDescent="0.3">
      <c r="A23" s="11"/>
      <c r="B23" s="1"/>
      <c r="C23" s="1"/>
    </row>
    <row r="24" spans="1:3" x14ac:dyDescent="0.3">
      <c r="A24" s="11"/>
      <c r="B24" s="1"/>
      <c r="C24" s="1"/>
    </row>
    <row r="25" spans="1:3" x14ac:dyDescent="0.3">
      <c r="A25" s="11"/>
      <c r="B25" s="1"/>
      <c r="C25" s="1"/>
    </row>
    <row r="26" spans="1:3" x14ac:dyDescent="0.3">
      <c r="A26" s="11"/>
      <c r="B26" s="1"/>
      <c r="C26" s="1"/>
    </row>
    <row r="27" spans="1:3" x14ac:dyDescent="0.3">
      <c r="A27" s="11"/>
      <c r="B27" s="1"/>
      <c r="C27" s="1"/>
    </row>
    <row r="28" spans="1:3" x14ac:dyDescent="0.3">
      <c r="A28" s="11"/>
      <c r="B28" s="1"/>
      <c r="C28" s="1"/>
    </row>
    <row r="29" spans="1:3" x14ac:dyDescent="0.3">
      <c r="A29" s="11"/>
      <c r="B29" s="1"/>
      <c r="C29" s="1"/>
    </row>
    <row r="30" spans="1:3" x14ac:dyDescent="0.3">
      <c r="A30" s="11"/>
      <c r="B30" s="1"/>
      <c r="C30" s="1"/>
    </row>
    <row r="31" spans="1:3" x14ac:dyDescent="0.3">
      <c r="A31" s="11"/>
      <c r="B31" s="1"/>
      <c r="C31" s="1"/>
    </row>
    <row r="32" spans="1:3" x14ac:dyDescent="0.3">
      <c r="A32" s="11"/>
      <c r="B32" s="1"/>
      <c r="C32" s="1"/>
    </row>
    <row r="33" spans="1:3" x14ac:dyDescent="0.3">
      <c r="A33" s="11"/>
      <c r="B33" s="1"/>
      <c r="C33" s="1"/>
    </row>
    <row r="34" spans="1:3" x14ac:dyDescent="0.3">
      <c r="A34" s="11"/>
      <c r="B34" s="1"/>
      <c r="C34" s="1"/>
    </row>
    <row r="35" spans="1:3" x14ac:dyDescent="0.3">
      <c r="A35" s="11"/>
      <c r="B35" s="1"/>
      <c r="C35" s="1"/>
    </row>
    <row r="36" spans="1:3" x14ac:dyDescent="0.3">
      <c r="A36" s="11"/>
      <c r="B36" s="1"/>
      <c r="C36" s="1"/>
    </row>
    <row r="37" spans="1:3" x14ac:dyDescent="0.3">
      <c r="A37" s="11"/>
      <c r="B37" s="1"/>
      <c r="C37" s="1"/>
    </row>
    <row r="38" spans="1:3" x14ac:dyDescent="0.3">
      <c r="A38" s="11"/>
      <c r="B38" s="1"/>
      <c r="C38" s="1"/>
    </row>
    <row r="39" spans="1:3" x14ac:dyDescent="0.3">
      <c r="A39" s="11"/>
      <c r="B39" s="1"/>
      <c r="C39" s="1"/>
    </row>
    <row r="40" spans="1:3" x14ac:dyDescent="0.3">
      <c r="A40" s="11"/>
      <c r="B40" s="1"/>
      <c r="C40" s="1"/>
    </row>
    <row r="41" spans="1:3" x14ac:dyDescent="0.3">
      <c r="A41" s="11"/>
      <c r="B41" s="1"/>
      <c r="C41" s="1"/>
    </row>
    <row r="42" spans="1:3" x14ac:dyDescent="0.3">
      <c r="A42" s="11"/>
      <c r="B42" s="1"/>
      <c r="C42" s="1"/>
    </row>
    <row r="43" spans="1:3" x14ac:dyDescent="0.3">
      <c r="A43" s="12"/>
      <c r="B43" s="7"/>
      <c r="C43" s="7"/>
    </row>
  </sheetData>
  <autoFilter ref="A3:L3" xr:uid="{D959839D-ED81-4ACF-BEB9-9A77682137D2}">
    <sortState xmlns:xlrd2="http://schemas.microsoft.com/office/spreadsheetml/2017/richdata2" ref="A4:L7">
      <sortCondition ref="B3"/>
    </sortState>
  </autoFilter>
  <mergeCells count="1"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 All Men</vt:lpstr>
      <vt:lpstr>All Ladies</vt:lpstr>
      <vt:lpstr>Handicaps</vt:lpstr>
      <vt:lpstr>' All Men'!Print_Area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Brenchley</dc:creator>
  <cp:lastModifiedBy>Thanet Roadrunners</cp:lastModifiedBy>
  <cp:lastPrinted>2022-09-25T16:46:06Z</cp:lastPrinted>
  <dcterms:created xsi:type="dcterms:W3CDTF">2019-05-16T08:00:37Z</dcterms:created>
  <dcterms:modified xsi:type="dcterms:W3CDTF">2023-01-22T21:33:43Z</dcterms:modified>
</cp:coreProperties>
</file>