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hilippestevens/Documents/TRAC/"/>
    </mc:Choice>
  </mc:AlternateContent>
  <xr:revisionPtr revIDLastSave="0" documentId="8_{23C18A8B-B8A3-B248-AD0E-D6DA136CBD9B}" xr6:coauthVersionLast="47" xr6:coauthVersionMax="47" xr10:uidLastSave="{00000000-0000-0000-0000-000000000000}"/>
  <bookViews>
    <workbookView xWindow="0" yWindow="500" windowWidth="26880" windowHeight="15080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2" l="1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P10" i="2"/>
  <c r="N10" i="2"/>
  <c r="P9" i="2"/>
  <c r="N9" i="2"/>
  <c r="P8" i="2"/>
  <c r="N8" i="2"/>
  <c r="P7" i="2"/>
  <c r="N7" i="2"/>
  <c r="P6" i="2"/>
  <c r="N6" i="2"/>
  <c r="P5" i="2"/>
  <c r="N5" i="2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P6" i="1"/>
  <c r="N6" i="1"/>
  <c r="P5" i="1"/>
  <c r="N5" i="1"/>
  <c r="P4" i="1"/>
  <c r="N4" i="1"/>
</calcChain>
</file>

<file path=xl/sharedStrings.xml><?xml version="1.0" encoding="utf-8"?>
<sst xmlns="http://schemas.openxmlformats.org/spreadsheetml/2006/main" count="128" uniqueCount="74">
  <si>
    <t>THANET ROADRUNNERS CLUB CHAMPIONSHIPS 2025 MEN</t>
  </si>
  <si>
    <t>Name Runner</t>
  </si>
  <si>
    <t>Category</t>
  </si>
  <si>
    <t>Canterbury 10 Mile</t>
  </si>
  <si>
    <t>Deal Half Marathon</t>
  </si>
  <si>
    <t xml:space="preserve">Dartford Half Marathon </t>
  </si>
  <si>
    <t>Kent Spring Half Marathon (Ashford)</t>
  </si>
  <si>
    <t>Ted Pepper 10k Bromley</t>
  </si>
  <si>
    <t>High Elms 10k Orpington</t>
  </si>
  <si>
    <t>North Downs 30k</t>
  </si>
  <si>
    <t>Sevenoaks 7 Mile</t>
  </si>
  <si>
    <t>Faversham 10k</t>
  </si>
  <si>
    <t>Ashford Givauden 10k</t>
  </si>
  <si>
    <t>Marathon Time</t>
  </si>
  <si>
    <t>Total</t>
  </si>
  <si>
    <t>Count</t>
  </si>
  <si>
    <t>Marathon Time - Chip</t>
  </si>
  <si>
    <t>Place</t>
  </si>
  <si>
    <t>Matt Mccarthy</t>
  </si>
  <si>
    <t>V40</t>
  </si>
  <si>
    <t>Jay Bailey</t>
  </si>
  <si>
    <t>Senior</t>
  </si>
  <si>
    <t>Mark Croucher</t>
  </si>
  <si>
    <t>Mark Skelton</t>
  </si>
  <si>
    <t>Alex Dugard</t>
  </si>
  <si>
    <t>Mark Hadden</t>
  </si>
  <si>
    <t>V60</t>
  </si>
  <si>
    <t>Chris Pascoe</t>
  </si>
  <si>
    <t>Simon Arter</t>
  </si>
  <si>
    <t>Stephen Suttle</t>
  </si>
  <si>
    <t>Peter Heath</t>
  </si>
  <si>
    <t>Lee Hardie</t>
  </si>
  <si>
    <t>Matthew Collyer</t>
  </si>
  <si>
    <t>Tom Harris</t>
  </si>
  <si>
    <t>William Coles</t>
  </si>
  <si>
    <t>Gary Parsons</t>
  </si>
  <si>
    <t>V50</t>
  </si>
  <si>
    <t>Chris Brenchley</t>
  </si>
  <si>
    <t>James Figgins</t>
  </si>
  <si>
    <t>Chris Brown</t>
  </si>
  <si>
    <t>Peter Johnson</t>
  </si>
  <si>
    <t>V70</t>
  </si>
  <si>
    <t>Stephen Forshaw</t>
  </si>
  <si>
    <t>Jason Barnes</t>
  </si>
  <si>
    <t>Russell Jones</t>
  </si>
  <si>
    <t>Spencer Hoult</t>
  </si>
  <si>
    <t>David Winch</t>
  </si>
  <si>
    <t>Tim Kerr</t>
  </si>
  <si>
    <t>Adrian Neaves</t>
  </si>
  <si>
    <t>Philip Cope</t>
  </si>
  <si>
    <t>Only the best 6 scores count. So the lower scores are starred * to retain the information but are not included in the Total.</t>
  </si>
  <si>
    <t>A minimum of 3 races must be completed (including a marathon if you want to include this)</t>
  </si>
  <si>
    <t>THANET ROADRUNNERS CLUB CHAMPIONSHIPS 2024 LADIES</t>
  </si>
  <si>
    <t>Joanne Kemp</t>
  </si>
  <si>
    <t>V35</t>
  </si>
  <si>
    <t>Tamasin Drumm</t>
  </si>
  <si>
    <t>Georgie Judge</t>
  </si>
  <si>
    <t>Brittany Crombie</t>
  </si>
  <si>
    <t>Lainey Carter</t>
  </si>
  <si>
    <t>Georgia Hughes</t>
  </si>
  <si>
    <t>Asmaa Hatim</t>
  </si>
  <si>
    <t>Gemma Barnes</t>
  </si>
  <si>
    <t>Julie Williams</t>
  </si>
  <si>
    <t>V55</t>
  </si>
  <si>
    <t>Joanne Holl</t>
  </si>
  <si>
    <t>Charlotte Barton</t>
  </si>
  <si>
    <t>Claire Greenaway</t>
  </si>
  <si>
    <t>Elizabeth Brown</t>
  </si>
  <si>
    <t>Sandra Baldock</t>
  </si>
  <si>
    <t>Janet Morgan</t>
  </si>
  <si>
    <t>V65</t>
  </si>
  <si>
    <t>Cathy Beddoes</t>
  </si>
  <si>
    <t>V45</t>
  </si>
  <si>
    <t>Sarah Bailey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</si>
</sst>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3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21" fontId="2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33"/>
  <sheetViews>
    <sheetView tabSelected="1" workbookViewId="0"/>
  </sheetViews>
  <sheetFormatPr baseColWidth="10" defaultColWidth="12.6640625" defaultRowHeight="15.75" customHeight="1" x14ac:dyDescent="0.15"/>
  <cols>
    <col min="1" max="1" width="19.6640625" customWidth="1"/>
  </cols>
  <sheetData>
    <row r="1" spans="1:23" x14ac:dyDescent="0.2">
      <c r="A1" s="1" t="s">
        <v>0</v>
      </c>
    </row>
    <row r="3" spans="1:23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4"/>
      <c r="P3" s="4" t="s">
        <v>15</v>
      </c>
      <c r="Q3" s="4" t="s">
        <v>16</v>
      </c>
      <c r="R3" s="4" t="s">
        <v>17</v>
      </c>
      <c r="S3" s="4"/>
      <c r="T3" s="4"/>
      <c r="U3" s="4"/>
      <c r="V3" s="4"/>
      <c r="W3" s="4"/>
    </row>
    <row r="4" spans="1:23" ht="15.75" customHeight="1" x14ac:dyDescent="0.15">
      <c r="A4" s="5" t="s">
        <v>18</v>
      </c>
      <c r="B4" s="6" t="s">
        <v>19</v>
      </c>
      <c r="C4" s="7">
        <v>29</v>
      </c>
      <c r="D4" s="8">
        <v>27</v>
      </c>
      <c r="E4" s="9">
        <v>30</v>
      </c>
      <c r="F4" s="8"/>
      <c r="G4" s="8"/>
      <c r="H4" s="8"/>
      <c r="I4" s="8"/>
      <c r="J4" s="8"/>
      <c r="K4" s="8"/>
      <c r="L4" s="8"/>
      <c r="M4" s="8"/>
      <c r="N4" s="10">
        <f t="shared" ref="N4:N30" si="0">SUM(C4:M4)</f>
        <v>86</v>
      </c>
      <c r="P4" s="11">
        <f t="shared" ref="P4:P30" si="1">COUNT(C4:M4)</f>
        <v>3</v>
      </c>
      <c r="Q4" s="12"/>
    </row>
    <row r="5" spans="1:23" ht="15.75" customHeight="1" x14ac:dyDescent="0.15">
      <c r="A5" s="5" t="s">
        <v>20</v>
      </c>
      <c r="B5" s="6" t="s">
        <v>21</v>
      </c>
      <c r="C5" s="7">
        <v>27</v>
      </c>
      <c r="D5" s="8">
        <v>25</v>
      </c>
      <c r="E5" s="8">
        <v>29</v>
      </c>
      <c r="F5" s="9"/>
      <c r="G5" s="8"/>
      <c r="H5" s="8"/>
      <c r="I5" s="8"/>
      <c r="J5" s="8"/>
      <c r="K5" s="8"/>
      <c r="L5" s="8"/>
      <c r="M5" s="8"/>
      <c r="N5" s="10">
        <f t="shared" si="0"/>
        <v>81</v>
      </c>
      <c r="P5" s="11">
        <f t="shared" si="1"/>
        <v>3</v>
      </c>
    </row>
    <row r="6" spans="1:23" ht="15.75" customHeight="1" x14ac:dyDescent="0.15">
      <c r="A6" s="5" t="s">
        <v>22</v>
      </c>
      <c r="B6" s="6" t="s">
        <v>19</v>
      </c>
      <c r="C6" s="7">
        <v>23</v>
      </c>
      <c r="D6" s="8">
        <v>23</v>
      </c>
      <c r="E6" s="8">
        <v>28</v>
      </c>
      <c r="F6" s="8"/>
      <c r="G6" s="8"/>
      <c r="H6" s="8"/>
      <c r="I6" s="8"/>
      <c r="J6" s="8"/>
      <c r="K6" s="8"/>
      <c r="L6" s="8"/>
      <c r="M6" s="8"/>
      <c r="N6" s="10">
        <f t="shared" si="0"/>
        <v>74</v>
      </c>
      <c r="P6" s="11">
        <f t="shared" si="1"/>
        <v>3</v>
      </c>
    </row>
    <row r="7" spans="1:23" ht="15.75" customHeight="1" x14ac:dyDescent="0.15">
      <c r="A7" s="5" t="s">
        <v>23</v>
      </c>
      <c r="B7" s="6" t="s">
        <v>19</v>
      </c>
      <c r="C7" s="7">
        <v>20</v>
      </c>
      <c r="D7" s="8">
        <v>20</v>
      </c>
      <c r="E7" s="8">
        <v>25</v>
      </c>
      <c r="F7" s="8"/>
      <c r="G7" s="8"/>
      <c r="H7" s="8"/>
      <c r="I7" s="8"/>
      <c r="J7" s="8"/>
      <c r="K7" s="8"/>
      <c r="L7" s="8"/>
      <c r="M7" s="8"/>
      <c r="N7" s="10">
        <f t="shared" si="0"/>
        <v>65</v>
      </c>
      <c r="P7" s="11">
        <f t="shared" si="1"/>
        <v>3</v>
      </c>
    </row>
    <row r="8" spans="1:23" ht="15.75" customHeight="1" x14ac:dyDescent="0.15">
      <c r="A8" s="5" t="s">
        <v>24</v>
      </c>
      <c r="B8" s="6" t="s">
        <v>21</v>
      </c>
      <c r="C8" s="7">
        <v>30</v>
      </c>
      <c r="D8" s="8">
        <v>30</v>
      </c>
      <c r="E8" s="9"/>
      <c r="F8" s="8"/>
      <c r="G8" s="8"/>
      <c r="H8" s="8"/>
      <c r="I8" s="8"/>
      <c r="J8" s="8"/>
      <c r="K8" s="8"/>
      <c r="L8" s="8"/>
      <c r="M8" s="8"/>
      <c r="N8" s="10">
        <f t="shared" si="0"/>
        <v>60</v>
      </c>
      <c r="P8" s="11">
        <f t="shared" si="1"/>
        <v>2</v>
      </c>
    </row>
    <row r="9" spans="1:23" ht="15.75" customHeight="1" x14ac:dyDescent="0.15">
      <c r="A9" s="5" t="s">
        <v>25</v>
      </c>
      <c r="B9" s="6" t="s">
        <v>26</v>
      </c>
      <c r="C9" s="7">
        <v>15</v>
      </c>
      <c r="D9" s="8">
        <v>15</v>
      </c>
      <c r="E9" s="8">
        <v>24</v>
      </c>
      <c r="F9" s="8"/>
      <c r="G9" s="8"/>
      <c r="H9" s="8"/>
      <c r="I9" s="8"/>
      <c r="J9" s="8"/>
      <c r="K9" s="8"/>
      <c r="L9" s="8"/>
      <c r="M9" s="8"/>
      <c r="N9" s="10">
        <f t="shared" si="0"/>
        <v>54</v>
      </c>
      <c r="P9" s="11">
        <f t="shared" si="1"/>
        <v>3</v>
      </c>
    </row>
    <row r="10" spans="1:23" ht="15.75" customHeight="1" x14ac:dyDescent="0.15">
      <c r="A10" s="5" t="s">
        <v>27</v>
      </c>
      <c r="B10" s="6" t="s">
        <v>19</v>
      </c>
      <c r="C10" s="7">
        <v>25</v>
      </c>
      <c r="D10" s="8"/>
      <c r="E10" s="8">
        <v>27</v>
      </c>
      <c r="F10" s="8"/>
      <c r="G10" s="8"/>
      <c r="H10" s="8"/>
      <c r="I10" s="8"/>
      <c r="J10" s="8"/>
      <c r="K10" s="8"/>
      <c r="L10" s="8"/>
      <c r="M10" s="8"/>
      <c r="N10" s="10">
        <f t="shared" si="0"/>
        <v>52</v>
      </c>
      <c r="P10" s="11">
        <f t="shared" si="1"/>
        <v>2</v>
      </c>
    </row>
    <row r="11" spans="1:23" ht="15.75" customHeight="1" x14ac:dyDescent="0.15">
      <c r="A11" s="5" t="s">
        <v>28</v>
      </c>
      <c r="B11" s="6" t="s">
        <v>19</v>
      </c>
      <c r="C11" s="7">
        <v>26</v>
      </c>
      <c r="D11" s="8">
        <v>22</v>
      </c>
      <c r="E11" s="8"/>
      <c r="F11" s="8"/>
      <c r="G11" s="8"/>
      <c r="H11" s="8"/>
      <c r="I11" s="8"/>
      <c r="J11" s="8"/>
      <c r="K11" s="8"/>
      <c r="L11" s="8"/>
      <c r="M11" s="8"/>
      <c r="N11" s="10">
        <f t="shared" si="0"/>
        <v>48</v>
      </c>
      <c r="P11" s="11">
        <f t="shared" si="1"/>
        <v>2</v>
      </c>
    </row>
    <row r="12" spans="1:23" ht="15.75" customHeight="1" x14ac:dyDescent="0.15">
      <c r="A12" s="5" t="s">
        <v>29</v>
      </c>
      <c r="B12" s="6" t="s">
        <v>26</v>
      </c>
      <c r="C12" s="7">
        <v>21</v>
      </c>
      <c r="D12" s="8">
        <v>21</v>
      </c>
      <c r="E12" s="8"/>
      <c r="F12" s="8"/>
      <c r="G12" s="8"/>
      <c r="H12" s="8"/>
      <c r="I12" s="8"/>
      <c r="J12" s="8"/>
      <c r="K12" s="8"/>
      <c r="L12" s="8"/>
      <c r="M12" s="8"/>
      <c r="N12" s="10">
        <f t="shared" si="0"/>
        <v>42</v>
      </c>
      <c r="P12" s="11">
        <f t="shared" si="1"/>
        <v>2</v>
      </c>
    </row>
    <row r="13" spans="1:23" ht="15.75" customHeight="1" x14ac:dyDescent="0.15">
      <c r="A13" s="5" t="s">
        <v>30</v>
      </c>
      <c r="B13" s="6" t="s">
        <v>26</v>
      </c>
      <c r="C13" s="7">
        <v>18</v>
      </c>
      <c r="D13" s="8">
        <v>17</v>
      </c>
      <c r="E13" s="8"/>
      <c r="F13" s="8"/>
      <c r="G13" s="8"/>
      <c r="H13" s="8"/>
      <c r="I13" s="8"/>
      <c r="J13" s="8"/>
      <c r="K13" s="8"/>
      <c r="L13" s="8"/>
      <c r="M13" s="8"/>
      <c r="N13" s="10">
        <f t="shared" si="0"/>
        <v>35</v>
      </c>
      <c r="P13" s="11">
        <f t="shared" si="1"/>
        <v>2</v>
      </c>
    </row>
    <row r="14" spans="1:23" ht="15.75" customHeight="1" x14ac:dyDescent="0.15">
      <c r="A14" s="5" t="s">
        <v>31</v>
      </c>
      <c r="B14" s="6" t="s">
        <v>19</v>
      </c>
      <c r="C14" s="7"/>
      <c r="D14" s="8">
        <v>29</v>
      </c>
      <c r="E14" s="9"/>
      <c r="F14" s="8"/>
      <c r="G14" s="8"/>
      <c r="H14" s="8"/>
      <c r="I14" s="8"/>
      <c r="J14" s="8"/>
      <c r="K14" s="8"/>
      <c r="L14" s="8"/>
      <c r="M14" s="8"/>
      <c r="N14" s="10">
        <f t="shared" si="0"/>
        <v>29</v>
      </c>
      <c r="P14" s="11">
        <f t="shared" si="1"/>
        <v>1</v>
      </c>
    </row>
    <row r="15" spans="1:23" ht="15.75" customHeight="1" x14ac:dyDescent="0.15">
      <c r="A15" s="5" t="s">
        <v>32</v>
      </c>
      <c r="B15" s="6" t="s">
        <v>21</v>
      </c>
      <c r="C15" s="7"/>
      <c r="D15" s="8">
        <v>28</v>
      </c>
      <c r="E15" s="9"/>
      <c r="F15" s="8"/>
      <c r="G15" s="8"/>
      <c r="H15" s="8"/>
      <c r="I15" s="8"/>
      <c r="J15" s="8"/>
      <c r="K15" s="8"/>
      <c r="L15" s="8"/>
      <c r="M15" s="8"/>
      <c r="N15" s="10">
        <f t="shared" si="0"/>
        <v>28</v>
      </c>
      <c r="P15" s="11">
        <f t="shared" si="1"/>
        <v>1</v>
      </c>
      <c r="Q15" s="12"/>
    </row>
    <row r="16" spans="1:23" ht="15.75" customHeight="1" x14ac:dyDescent="0.15">
      <c r="A16" s="5" t="s">
        <v>33</v>
      </c>
      <c r="B16" s="6" t="s">
        <v>21</v>
      </c>
      <c r="C16" s="7">
        <v>28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10">
        <f t="shared" si="0"/>
        <v>28</v>
      </c>
      <c r="P16" s="11">
        <f t="shared" si="1"/>
        <v>1</v>
      </c>
      <c r="Q16" s="12"/>
    </row>
    <row r="17" spans="1:16" ht="15.75" customHeight="1" x14ac:dyDescent="0.15">
      <c r="A17" s="5" t="s">
        <v>34</v>
      </c>
      <c r="B17" s="6" t="s">
        <v>19</v>
      </c>
      <c r="C17" s="7"/>
      <c r="D17" s="8">
        <v>26</v>
      </c>
      <c r="E17" s="8"/>
      <c r="F17" s="8"/>
      <c r="G17" s="8"/>
      <c r="H17" s="8"/>
      <c r="I17" s="8"/>
      <c r="J17" s="8"/>
      <c r="K17" s="8"/>
      <c r="L17" s="8"/>
      <c r="M17" s="8"/>
      <c r="N17" s="10">
        <f t="shared" si="0"/>
        <v>26</v>
      </c>
      <c r="P17" s="11">
        <f t="shared" si="1"/>
        <v>1</v>
      </c>
    </row>
    <row r="18" spans="1:16" ht="15.75" customHeight="1" x14ac:dyDescent="0.15">
      <c r="A18" s="5" t="s">
        <v>35</v>
      </c>
      <c r="B18" s="6" t="s">
        <v>36</v>
      </c>
      <c r="C18" s="7"/>
      <c r="D18" s="8"/>
      <c r="E18" s="8">
        <v>26</v>
      </c>
      <c r="F18" s="9"/>
      <c r="G18" s="8"/>
      <c r="H18" s="8"/>
      <c r="I18" s="8"/>
      <c r="J18" s="8"/>
      <c r="K18" s="8"/>
      <c r="L18" s="8"/>
      <c r="M18" s="8"/>
      <c r="N18" s="10">
        <f t="shared" si="0"/>
        <v>26</v>
      </c>
      <c r="P18" s="11">
        <f t="shared" si="1"/>
        <v>1</v>
      </c>
    </row>
    <row r="19" spans="1:16" ht="15.75" customHeight="1" x14ac:dyDescent="0.15">
      <c r="A19" s="5" t="s">
        <v>37</v>
      </c>
      <c r="B19" s="6" t="s">
        <v>36</v>
      </c>
      <c r="C19" s="7"/>
      <c r="D19" s="8">
        <v>24</v>
      </c>
      <c r="E19" s="8"/>
      <c r="F19" s="9"/>
      <c r="G19" s="8"/>
      <c r="H19" s="8"/>
      <c r="I19" s="8"/>
      <c r="J19" s="8"/>
      <c r="K19" s="8"/>
      <c r="L19" s="8"/>
      <c r="M19" s="8"/>
      <c r="N19" s="10">
        <f t="shared" si="0"/>
        <v>24</v>
      </c>
      <c r="P19" s="11">
        <f t="shared" si="1"/>
        <v>1</v>
      </c>
    </row>
    <row r="20" spans="1:16" ht="15.75" customHeight="1" x14ac:dyDescent="0.15">
      <c r="A20" s="5" t="s">
        <v>38</v>
      </c>
      <c r="B20" s="6" t="s">
        <v>19</v>
      </c>
      <c r="C20" s="7">
        <v>24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10">
        <f t="shared" si="0"/>
        <v>24</v>
      </c>
      <c r="P20" s="11">
        <f t="shared" si="1"/>
        <v>1</v>
      </c>
    </row>
    <row r="21" spans="1:16" ht="15.75" customHeight="1" x14ac:dyDescent="0.15">
      <c r="A21" s="5" t="s">
        <v>39</v>
      </c>
      <c r="B21" s="6" t="s">
        <v>19</v>
      </c>
      <c r="C21" s="7">
        <v>22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10">
        <f t="shared" si="0"/>
        <v>22</v>
      </c>
      <c r="P21" s="11">
        <f t="shared" si="1"/>
        <v>1</v>
      </c>
    </row>
    <row r="22" spans="1:16" ht="15.75" customHeight="1" x14ac:dyDescent="0.15">
      <c r="A22" s="5" t="s">
        <v>40</v>
      </c>
      <c r="B22" s="6" t="s">
        <v>41</v>
      </c>
      <c r="C22" s="7"/>
      <c r="D22" s="8">
        <v>19</v>
      </c>
      <c r="E22" s="8"/>
      <c r="F22" s="8"/>
      <c r="G22" s="8"/>
      <c r="H22" s="8"/>
      <c r="I22" s="8"/>
      <c r="J22" s="8"/>
      <c r="K22" s="8"/>
      <c r="L22" s="8"/>
      <c r="M22" s="8"/>
      <c r="N22" s="10">
        <f t="shared" si="0"/>
        <v>19</v>
      </c>
      <c r="P22" s="11">
        <f t="shared" si="1"/>
        <v>1</v>
      </c>
    </row>
    <row r="23" spans="1:16" ht="15.75" customHeight="1" x14ac:dyDescent="0.15">
      <c r="A23" s="5" t="s">
        <v>42</v>
      </c>
      <c r="B23" s="6" t="s">
        <v>36</v>
      </c>
      <c r="C23" s="7">
        <v>19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10">
        <f t="shared" si="0"/>
        <v>19</v>
      </c>
      <c r="P23" s="11">
        <f t="shared" si="1"/>
        <v>1</v>
      </c>
    </row>
    <row r="24" spans="1:16" ht="15.75" customHeight="1" x14ac:dyDescent="0.15">
      <c r="A24" s="5" t="s">
        <v>43</v>
      </c>
      <c r="B24" s="6" t="s">
        <v>36</v>
      </c>
      <c r="C24" s="7"/>
      <c r="D24" s="8">
        <v>18</v>
      </c>
      <c r="E24" s="8"/>
      <c r="F24" s="8"/>
      <c r="G24" s="8"/>
      <c r="H24" s="8"/>
      <c r="I24" s="8"/>
      <c r="J24" s="8"/>
      <c r="K24" s="8"/>
      <c r="L24" s="8"/>
      <c r="M24" s="8"/>
      <c r="N24" s="10">
        <f t="shared" si="0"/>
        <v>18</v>
      </c>
      <c r="P24" s="11">
        <f t="shared" si="1"/>
        <v>1</v>
      </c>
    </row>
    <row r="25" spans="1:16" ht="15.75" customHeight="1" x14ac:dyDescent="0.15">
      <c r="A25" s="5" t="s">
        <v>44</v>
      </c>
      <c r="B25" s="6" t="s">
        <v>36</v>
      </c>
      <c r="C25" s="7">
        <v>17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10">
        <f t="shared" si="0"/>
        <v>17</v>
      </c>
      <c r="P25" s="11">
        <f t="shared" si="1"/>
        <v>1</v>
      </c>
    </row>
    <row r="26" spans="1:16" ht="15.75" customHeight="1" x14ac:dyDescent="0.15">
      <c r="A26" s="5" t="s">
        <v>45</v>
      </c>
      <c r="B26" s="6" t="s">
        <v>36</v>
      </c>
      <c r="C26" s="7"/>
      <c r="D26" s="8">
        <v>16</v>
      </c>
      <c r="E26" s="8"/>
      <c r="F26" s="8"/>
      <c r="G26" s="8"/>
      <c r="H26" s="8"/>
      <c r="I26" s="8"/>
      <c r="J26" s="8"/>
      <c r="K26" s="8"/>
      <c r="L26" s="8"/>
      <c r="M26" s="8"/>
      <c r="N26" s="10">
        <f t="shared" si="0"/>
        <v>16</v>
      </c>
      <c r="P26" s="11">
        <f t="shared" si="1"/>
        <v>1</v>
      </c>
    </row>
    <row r="27" spans="1:16" ht="15.75" customHeight="1" x14ac:dyDescent="0.15">
      <c r="A27" s="5" t="s">
        <v>46</v>
      </c>
      <c r="B27" s="6" t="s">
        <v>41</v>
      </c>
      <c r="C27" s="7">
        <v>16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10">
        <f t="shared" si="0"/>
        <v>16</v>
      </c>
      <c r="P27" s="11">
        <f t="shared" si="1"/>
        <v>1</v>
      </c>
    </row>
    <row r="28" spans="1:16" ht="15.75" customHeight="1" x14ac:dyDescent="0.15">
      <c r="A28" s="5" t="s">
        <v>47</v>
      </c>
      <c r="B28" s="6" t="s">
        <v>26</v>
      </c>
      <c r="C28" s="7"/>
      <c r="D28" s="8">
        <v>14</v>
      </c>
      <c r="E28" s="8"/>
      <c r="F28" s="8"/>
      <c r="G28" s="8"/>
      <c r="H28" s="8"/>
      <c r="I28" s="8"/>
      <c r="J28" s="8"/>
      <c r="K28" s="8"/>
      <c r="L28" s="8"/>
      <c r="M28" s="8"/>
      <c r="N28" s="10">
        <f t="shared" si="0"/>
        <v>14</v>
      </c>
      <c r="P28" s="11">
        <f t="shared" si="1"/>
        <v>1</v>
      </c>
    </row>
    <row r="29" spans="1:16" ht="15.75" customHeight="1" x14ac:dyDescent="0.15">
      <c r="A29" s="5" t="s">
        <v>48</v>
      </c>
      <c r="B29" s="6" t="s">
        <v>36</v>
      </c>
      <c r="C29" s="7">
        <v>14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10">
        <f t="shared" si="0"/>
        <v>14</v>
      </c>
      <c r="P29" s="11">
        <f t="shared" si="1"/>
        <v>1</v>
      </c>
    </row>
    <row r="30" spans="1:16" ht="15.75" customHeight="1" x14ac:dyDescent="0.15">
      <c r="A30" s="5" t="s">
        <v>49</v>
      </c>
      <c r="B30" s="6" t="s">
        <v>41</v>
      </c>
      <c r="C30" s="7">
        <v>13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10">
        <f t="shared" si="0"/>
        <v>13</v>
      </c>
      <c r="P30" s="11">
        <f t="shared" si="1"/>
        <v>1</v>
      </c>
    </row>
    <row r="32" spans="1:16" ht="15.75" customHeight="1" x14ac:dyDescent="0.15">
      <c r="A32" s="11" t="s">
        <v>50</v>
      </c>
    </row>
    <row r="33" spans="1:1" ht="15.75" customHeight="1" x14ac:dyDescent="0.15">
      <c r="A33" s="11" t="s">
        <v>51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24"/>
  <sheetViews>
    <sheetView workbookViewId="0"/>
  </sheetViews>
  <sheetFormatPr baseColWidth="10" defaultColWidth="12.6640625" defaultRowHeight="15.75" customHeight="1" x14ac:dyDescent="0.15"/>
  <cols>
    <col min="1" max="1" width="16.6640625" customWidth="1"/>
    <col min="18" max="18" width="13.6640625" customWidth="1"/>
  </cols>
  <sheetData>
    <row r="1" spans="1:18" x14ac:dyDescent="0.2">
      <c r="A1" s="13" t="s">
        <v>52</v>
      </c>
    </row>
    <row r="4" spans="1:18" ht="15.7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3" t="s">
        <v>14</v>
      </c>
      <c r="P4" s="4" t="s">
        <v>15</v>
      </c>
      <c r="Q4" s="4" t="s">
        <v>16</v>
      </c>
      <c r="R4" s="4" t="s">
        <v>17</v>
      </c>
    </row>
    <row r="5" spans="1:18" ht="15.75" customHeight="1" x14ac:dyDescent="0.15">
      <c r="A5" s="5" t="s">
        <v>53</v>
      </c>
      <c r="B5" s="8" t="s">
        <v>54</v>
      </c>
      <c r="C5" s="7">
        <v>26</v>
      </c>
      <c r="D5" s="8">
        <v>29</v>
      </c>
      <c r="E5" s="8">
        <v>29</v>
      </c>
      <c r="F5" s="8"/>
      <c r="G5" s="8"/>
      <c r="H5" s="8"/>
      <c r="I5" s="8"/>
      <c r="J5" s="8"/>
      <c r="K5" s="8"/>
      <c r="L5" s="8"/>
      <c r="M5" s="8"/>
      <c r="N5" s="10">
        <f t="shared" ref="N5:N21" si="0">SUM(C5:M5)</f>
        <v>84</v>
      </c>
      <c r="P5" s="11">
        <f t="shared" ref="P5:P21" si="1">COUNT(C5:M5)</f>
        <v>3</v>
      </c>
    </row>
    <row r="6" spans="1:18" ht="15.75" customHeight="1" x14ac:dyDescent="0.15">
      <c r="A6" s="5" t="s">
        <v>55</v>
      </c>
      <c r="B6" s="8" t="s">
        <v>54</v>
      </c>
      <c r="C6" s="7">
        <v>22</v>
      </c>
      <c r="D6" s="8">
        <v>28</v>
      </c>
      <c r="E6" s="8">
        <v>27</v>
      </c>
      <c r="F6" s="8"/>
      <c r="G6" s="8"/>
      <c r="H6" s="8"/>
      <c r="I6" s="8"/>
      <c r="J6" s="8"/>
      <c r="K6" s="8"/>
      <c r="L6" s="8"/>
      <c r="M6" s="8"/>
      <c r="N6" s="10">
        <f t="shared" si="0"/>
        <v>77</v>
      </c>
      <c r="P6" s="11">
        <f t="shared" si="1"/>
        <v>3</v>
      </c>
    </row>
    <row r="7" spans="1:18" ht="15.75" customHeight="1" x14ac:dyDescent="0.15">
      <c r="A7" s="5" t="s">
        <v>56</v>
      </c>
      <c r="B7" s="8" t="s">
        <v>21</v>
      </c>
      <c r="C7" s="7">
        <v>30</v>
      </c>
      <c r="D7" s="8"/>
      <c r="E7" s="8">
        <v>30</v>
      </c>
      <c r="F7" s="8"/>
      <c r="G7" s="8"/>
      <c r="H7" s="8"/>
      <c r="I7" s="8"/>
      <c r="J7" s="8"/>
      <c r="K7" s="8"/>
      <c r="L7" s="8"/>
      <c r="M7" s="8"/>
      <c r="N7" s="10">
        <f t="shared" si="0"/>
        <v>60</v>
      </c>
      <c r="P7" s="11">
        <f t="shared" si="1"/>
        <v>2</v>
      </c>
    </row>
    <row r="8" spans="1:18" ht="15.75" customHeight="1" x14ac:dyDescent="0.15">
      <c r="A8" s="5" t="s">
        <v>57</v>
      </c>
      <c r="B8" s="8" t="s">
        <v>21</v>
      </c>
      <c r="C8" s="7">
        <v>28</v>
      </c>
      <c r="D8" s="8">
        <v>30</v>
      </c>
      <c r="E8" s="8"/>
      <c r="F8" s="8"/>
      <c r="G8" s="8"/>
      <c r="H8" s="8"/>
      <c r="I8" s="8"/>
      <c r="J8" s="8"/>
      <c r="K8" s="8"/>
      <c r="L8" s="8"/>
      <c r="M8" s="8"/>
      <c r="N8" s="10">
        <f t="shared" si="0"/>
        <v>58</v>
      </c>
      <c r="P8" s="11">
        <f t="shared" si="1"/>
        <v>2</v>
      </c>
    </row>
    <row r="9" spans="1:18" ht="15.75" customHeight="1" x14ac:dyDescent="0.15">
      <c r="A9" s="5" t="s">
        <v>58</v>
      </c>
      <c r="B9" s="8" t="s">
        <v>54</v>
      </c>
      <c r="C9" s="7">
        <v>16</v>
      </c>
      <c r="D9" s="8">
        <v>26</v>
      </c>
      <c r="E9" s="8"/>
      <c r="F9" s="8"/>
      <c r="G9" s="8"/>
      <c r="H9" s="8"/>
      <c r="I9" s="8"/>
      <c r="J9" s="8"/>
      <c r="K9" s="8"/>
      <c r="L9" s="8"/>
      <c r="M9" s="8"/>
      <c r="N9" s="10">
        <f t="shared" si="0"/>
        <v>42</v>
      </c>
      <c r="P9" s="11">
        <f t="shared" si="1"/>
        <v>2</v>
      </c>
    </row>
    <row r="10" spans="1:18" ht="15.75" customHeight="1" x14ac:dyDescent="0.15">
      <c r="A10" s="5" t="s">
        <v>59</v>
      </c>
      <c r="B10" s="8" t="s">
        <v>21</v>
      </c>
      <c r="C10" s="7">
        <v>29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10">
        <f t="shared" si="0"/>
        <v>29</v>
      </c>
      <c r="P10" s="11">
        <f t="shared" si="1"/>
        <v>1</v>
      </c>
      <c r="Q10" s="12"/>
    </row>
    <row r="11" spans="1:18" ht="15.75" customHeight="1" x14ac:dyDescent="0.15">
      <c r="A11" s="5" t="s">
        <v>60</v>
      </c>
      <c r="B11" s="8" t="s">
        <v>21</v>
      </c>
      <c r="C11" s="7"/>
      <c r="D11" s="8"/>
      <c r="E11" s="8">
        <v>28</v>
      </c>
      <c r="F11" s="8"/>
      <c r="G11" s="8"/>
      <c r="H11" s="8"/>
      <c r="I11" s="8"/>
      <c r="J11" s="8"/>
      <c r="K11" s="8"/>
      <c r="L11" s="8"/>
      <c r="M11" s="8"/>
      <c r="N11" s="10">
        <f t="shared" si="0"/>
        <v>28</v>
      </c>
      <c r="P11" s="11">
        <f t="shared" si="1"/>
        <v>1</v>
      </c>
    </row>
    <row r="12" spans="1:18" ht="15.75" customHeight="1" x14ac:dyDescent="0.15">
      <c r="A12" s="5" t="s">
        <v>61</v>
      </c>
      <c r="B12" s="8" t="s">
        <v>54</v>
      </c>
      <c r="C12" s="7">
        <v>27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10">
        <f t="shared" si="0"/>
        <v>27</v>
      </c>
      <c r="P12" s="11">
        <f t="shared" si="1"/>
        <v>1</v>
      </c>
    </row>
    <row r="13" spans="1:18" ht="15.75" customHeight="1" x14ac:dyDescent="0.15">
      <c r="A13" s="5" t="s">
        <v>62</v>
      </c>
      <c r="B13" s="8" t="s">
        <v>63</v>
      </c>
      <c r="C13" s="7"/>
      <c r="D13" s="8">
        <v>27</v>
      </c>
      <c r="E13" s="8"/>
      <c r="F13" s="8"/>
      <c r="G13" s="8"/>
      <c r="H13" s="8"/>
      <c r="I13" s="8"/>
      <c r="J13" s="8"/>
      <c r="K13" s="8"/>
      <c r="L13" s="8"/>
      <c r="M13" s="8"/>
      <c r="N13" s="10">
        <f t="shared" si="0"/>
        <v>27</v>
      </c>
      <c r="P13" s="11">
        <f t="shared" si="1"/>
        <v>1</v>
      </c>
    </row>
    <row r="14" spans="1:18" ht="15.75" customHeight="1" x14ac:dyDescent="0.15">
      <c r="A14" s="5" t="s">
        <v>64</v>
      </c>
      <c r="B14" s="8" t="s">
        <v>63</v>
      </c>
      <c r="C14" s="7">
        <v>25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10">
        <f t="shared" si="0"/>
        <v>25</v>
      </c>
      <c r="P14" s="11">
        <f t="shared" si="1"/>
        <v>1</v>
      </c>
    </row>
    <row r="15" spans="1:18" ht="15.75" customHeight="1" x14ac:dyDescent="0.15">
      <c r="A15" s="5" t="s">
        <v>65</v>
      </c>
      <c r="B15" s="8" t="s">
        <v>21</v>
      </c>
      <c r="C15" s="7">
        <v>24</v>
      </c>
      <c r="D15" s="9"/>
      <c r="E15" s="9"/>
      <c r="F15" s="8"/>
      <c r="G15" s="8"/>
      <c r="H15" s="8"/>
      <c r="I15" s="8"/>
      <c r="J15" s="8"/>
      <c r="K15" s="8"/>
      <c r="L15" s="8"/>
      <c r="M15" s="8"/>
      <c r="N15" s="10">
        <f t="shared" si="0"/>
        <v>24</v>
      </c>
      <c r="P15" s="11">
        <f t="shared" si="1"/>
        <v>1</v>
      </c>
    </row>
    <row r="16" spans="1:18" ht="15.75" customHeight="1" x14ac:dyDescent="0.15">
      <c r="A16" s="5" t="s">
        <v>66</v>
      </c>
      <c r="B16" s="8" t="s">
        <v>54</v>
      </c>
      <c r="C16" s="7">
        <v>23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10">
        <f t="shared" si="0"/>
        <v>23</v>
      </c>
      <c r="P16" s="11">
        <f t="shared" si="1"/>
        <v>1</v>
      </c>
      <c r="Q16" s="12"/>
    </row>
    <row r="17" spans="1:17" ht="15.75" customHeight="1" x14ac:dyDescent="0.15">
      <c r="A17" s="5" t="s">
        <v>67</v>
      </c>
      <c r="B17" s="8" t="s">
        <v>54</v>
      </c>
      <c r="C17" s="7">
        <v>21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10">
        <f t="shared" si="0"/>
        <v>21</v>
      </c>
      <c r="P17" s="11">
        <f t="shared" si="1"/>
        <v>1</v>
      </c>
    </row>
    <row r="18" spans="1:17" ht="15.75" customHeight="1" x14ac:dyDescent="0.15">
      <c r="A18" s="5" t="s">
        <v>68</v>
      </c>
      <c r="B18" s="8" t="s">
        <v>63</v>
      </c>
      <c r="C18" s="7">
        <v>20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10">
        <f t="shared" si="0"/>
        <v>20</v>
      </c>
      <c r="P18" s="11">
        <f t="shared" si="1"/>
        <v>1</v>
      </c>
      <c r="Q18" s="12"/>
    </row>
    <row r="19" spans="1:17" ht="15.75" customHeight="1" x14ac:dyDescent="0.15">
      <c r="A19" s="5" t="s">
        <v>69</v>
      </c>
      <c r="B19" s="8" t="s">
        <v>70</v>
      </c>
      <c r="C19" s="7">
        <v>19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10">
        <f t="shared" si="0"/>
        <v>19</v>
      </c>
      <c r="P19" s="11">
        <f t="shared" si="1"/>
        <v>1</v>
      </c>
    </row>
    <row r="20" spans="1:17" ht="15.75" customHeight="1" x14ac:dyDescent="0.15">
      <c r="A20" s="5" t="s">
        <v>71</v>
      </c>
      <c r="B20" s="8" t="s">
        <v>72</v>
      </c>
      <c r="C20" s="7">
        <v>18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10">
        <f t="shared" si="0"/>
        <v>18</v>
      </c>
      <c r="P20" s="11">
        <f t="shared" si="1"/>
        <v>1</v>
      </c>
    </row>
    <row r="21" spans="1:17" ht="15.75" customHeight="1" x14ac:dyDescent="0.15">
      <c r="A21" s="5" t="s">
        <v>73</v>
      </c>
      <c r="B21" s="8" t="s">
        <v>63</v>
      </c>
      <c r="C21" s="7">
        <v>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10">
        <f t="shared" si="0"/>
        <v>17</v>
      </c>
      <c r="P21" s="11">
        <f t="shared" si="1"/>
        <v>1</v>
      </c>
    </row>
    <row r="23" spans="1:17" ht="15.75" customHeight="1" x14ac:dyDescent="0.15">
      <c r="A23" s="11" t="s">
        <v>50</v>
      </c>
    </row>
    <row r="24" spans="1:17" ht="15.75" customHeight="1" x14ac:dyDescent="0.15">
      <c r="A24" s="11" t="s">
        <v>51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 Stevens</cp:lastModifiedBy>
  <dcterms:created xsi:type="dcterms:W3CDTF">2025-03-02T18:26:41Z</dcterms:created>
  <dcterms:modified xsi:type="dcterms:W3CDTF">2025-03-02T18:26:41Z</dcterms:modified>
</cp:coreProperties>
</file>